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ernandez\Desktop\WEB 2019\Transparencia\proveeduria\"/>
    </mc:Choice>
  </mc:AlternateContent>
  <xr:revisionPtr revIDLastSave="0" documentId="8_{4C666EE4-4F15-4F67-9E17-00ECE036027D}" xr6:coauthVersionLast="40" xr6:coauthVersionMax="40" xr10:uidLastSave="{00000000-0000-0000-0000-000000000000}"/>
  <bookViews>
    <workbookView xWindow="0" yWindow="0" windowWidth="23040" windowHeight="8184" activeTab="3" xr2:uid="{00000000-000D-0000-FFFF-FFFF00000000}"/>
  </bookViews>
  <sheets>
    <sheet name="ENERO-FEBRERO-MARZO" sheetId="1" r:id="rId1"/>
    <sheet name="ABRIL-MAYO-JUNIO" sheetId="2" r:id="rId2"/>
    <sheet name="JULIO-AGOSTO-SETIEMBRE" sheetId="3" r:id="rId3"/>
    <sheet name="OCTUBRE-NOVIEMBRE-DICIEMBRE" sheetId="4" r:id="rId4"/>
    <sheet name="Hoja2" sheetId="5" r:id="rId5"/>
  </sheets>
  <definedNames>
    <definedName name="_xlnm._FilterDatabase" localSheetId="0" hidden="1">'ENERO-FEBRERO-MARZO'!$A$6:$M$48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</calcChain>
</file>

<file path=xl/sharedStrings.xml><?xml version="1.0" encoding="utf-8"?>
<sst xmlns="http://schemas.openxmlformats.org/spreadsheetml/2006/main" count="1718" uniqueCount="583">
  <si>
    <t>Ministerio de Trabajo y Seguridad Social</t>
  </si>
  <si>
    <t>Proveeduría Institucional - Unidad de Contrataciones</t>
  </si>
  <si>
    <t>Control de Solicitudes</t>
  </si>
  <si>
    <t>Programa</t>
  </si>
  <si>
    <t>Detalle u Objeto</t>
  </si>
  <si>
    <t>N°Solicitud de Pedido en SICOP</t>
  </si>
  <si>
    <t xml:space="preserve">Estado de la UC </t>
  </si>
  <si>
    <t xml:space="preserve">Observaciones </t>
  </si>
  <si>
    <t>N° de trámite</t>
  </si>
  <si>
    <t>Orden de Compra</t>
  </si>
  <si>
    <t>Monto de la Orden de compra en ¢</t>
  </si>
  <si>
    <t>Fecha de notificación de Orden de pedido</t>
  </si>
  <si>
    <t>Adjudicatario</t>
  </si>
  <si>
    <t>Monto de la Orden de compra en $</t>
  </si>
  <si>
    <t>Apelación/Recursos</t>
  </si>
  <si>
    <t>*CD: CONTRATACION DIRECTA</t>
  </si>
  <si>
    <t>*CD-ME: CONTRATACION DIRECTA MATERIA EXCEPCIONADA</t>
  </si>
  <si>
    <t>*CM: CONTRATO MARCO O CONTRATO CONTINUO</t>
  </si>
  <si>
    <t>Tipo *</t>
  </si>
  <si>
    <t>NOTA IMPORTANTE: PARA VERIFICAR CONTRATO O ALGÚN OTRO DOCUMENTO SE ENCUENTRA EN EL EXPEDIENTE ELECTRÓNICO EN LA PÁGINA DE SICOP: www.sicop.go.cr</t>
  </si>
  <si>
    <t>Licencias Antiransomware</t>
  </si>
  <si>
    <t>Renovación de licencias GENEXUS</t>
  </si>
  <si>
    <t>CD</t>
  </si>
  <si>
    <t>CD-ME</t>
  </si>
  <si>
    <t>1082018000100001</t>
  </si>
  <si>
    <t>CONCLUIDA</t>
  </si>
  <si>
    <t>2018CD-000001-0007000001</t>
  </si>
  <si>
    <t>2018CD-000002-0007000001</t>
  </si>
  <si>
    <t>2018CD-000003-0007000001</t>
  </si>
  <si>
    <t>2018CD-000004-0007000001</t>
  </si>
  <si>
    <t>2018CD-000005-0007000001</t>
  </si>
  <si>
    <t>2017CD-000055-0007000001</t>
  </si>
  <si>
    <t>2018CD-000007-0007000001</t>
  </si>
  <si>
    <t>VEMSA</t>
  </si>
  <si>
    <t>INDUSTRIAS MAVASA DE AMERICA S.A.</t>
  </si>
  <si>
    <t>TIMES SQUARE</t>
  </si>
  <si>
    <t>SOLUCIONES SEGURAS SSCR</t>
  </si>
  <si>
    <t>VIAJES COLON</t>
  </si>
  <si>
    <t>SERVICIOS DE MANTENIMIENTO CUBERO SOCIEDAD ANONIMA</t>
  </si>
  <si>
    <t>TECAPRO</t>
  </si>
  <si>
    <t>N/A</t>
  </si>
  <si>
    <t>Limpieza de la casa del CSO</t>
  </si>
  <si>
    <t>Proyecto Estrategias Educativas</t>
  </si>
  <si>
    <t>Mantenimiento de fotocopiadoras</t>
  </si>
  <si>
    <t>Servicio de jardinería</t>
  </si>
  <si>
    <t>Servicio de fumigación</t>
  </si>
  <si>
    <t>Mantenimiento aire acondicionado del MTSS</t>
  </si>
  <si>
    <t xml:space="preserve">Mantenimiento evolutivo </t>
  </si>
  <si>
    <t>Alquiler de equipo de cómputo</t>
  </si>
  <si>
    <t>Renovación de firmas digitales</t>
  </si>
  <si>
    <t>Servicio de información de personas</t>
  </si>
  <si>
    <t>Servicio de Digitalización para la DESAF</t>
  </si>
  <si>
    <t>CM</t>
  </si>
  <si>
    <t>INYECCIÓN DE CAPITAL</t>
  </si>
  <si>
    <t>2016CD-000001-0007000001</t>
  </si>
  <si>
    <t>2017CD-000003-0014600001</t>
  </si>
  <si>
    <t>2017CD-000004-0014600001</t>
  </si>
  <si>
    <t>2017CD-000017-0007000001</t>
  </si>
  <si>
    <t>2017CD-000061-0007000001</t>
  </si>
  <si>
    <t>2017CD-000006-0014600001</t>
  </si>
  <si>
    <t>2017LA-000002-0007000001</t>
  </si>
  <si>
    <t>2017LN-000001-0007000001</t>
  </si>
  <si>
    <t>2016LN-000001-0007000001</t>
  </si>
  <si>
    <t>2016CD-000064-0007000001</t>
  </si>
  <si>
    <t>2017CD-000002-0007000001</t>
  </si>
  <si>
    <t>2016CD-000017-0007000001</t>
  </si>
  <si>
    <t>2017LA-000001-0007000001</t>
  </si>
  <si>
    <t>2017LN-000003-0007000001</t>
  </si>
  <si>
    <t>2016LN-000002-0007000001</t>
  </si>
  <si>
    <t>2017CD-000020-0007000001</t>
  </si>
  <si>
    <t>2017CD-000032-0007000001</t>
  </si>
  <si>
    <t>2017LA-000004-0007000001</t>
  </si>
  <si>
    <t>2017CD-000044-0007000001</t>
  </si>
  <si>
    <t>2017CD-000025-0007000001</t>
  </si>
  <si>
    <t>2016CD-000063-0007000001</t>
  </si>
  <si>
    <t>2017CD-000040-0007000001</t>
  </si>
  <si>
    <t>RADIOGRAFICA DE COSTA RICA S.A.</t>
  </si>
  <si>
    <t>SERVICIOS MG SIL S.A.</t>
  </si>
  <si>
    <t>FUNDACIÓN AYUDENOS PARA AYUDAR</t>
  </si>
  <si>
    <t>DESPACHO CASTILLO DAVILA Y ASOCIADOS</t>
  </si>
  <si>
    <t>HERMES SOLUCIONES DE INTERNET S.A.</t>
  </si>
  <si>
    <t>COPIAS DINAMICAS S.A.</t>
  </si>
  <si>
    <t>CONTROL ECOLOGICO DE PLAGAS TABOADA Y ASOCIADOS S.A.</t>
  </si>
  <si>
    <t>REFRIGERACION INDUSTRIAL BEIRUTE S.A.</t>
  </si>
  <si>
    <t>TELEPHONE SOLUTIONS S.A.</t>
  </si>
  <si>
    <t>ASESORIA OPTIMA EN SEGURIDAD INDUSTRIAL</t>
  </si>
  <si>
    <t>GRUPO ASESOR EN INFORMATICA S.A.</t>
  </si>
  <si>
    <t>SEGURIDAD ALFA</t>
  </si>
  <si>
    <t>PC CENTRAL-HT CENTRAL S.A.</t>
  </si>
  <si>
    <t>CERO RIESGO INFORMACIÓN</t>
  </si>
  <si>
    <t>APLICOM SOCIEDAD ANONIMA</t>
  </si>
  <si>
    <t>ELEVADORES SCHINDLER S.A.</t>
  </si>
  <si>
    <t>INSTUTO NACIONAL DE ESTADISTICAS Y CENSOS</t>
  </si>
  <si>
    <t>COMTEL INGENIERIA S.A.</t>
  </si>
  <si>
    <t>PRINTER DE COSTA RICA</t>
  </si>
  <si>
    <t>CENTRAL DE SERVICIOS PC</t>
  </si>
  <si>
    <t>Primer trimestre 2018</t>
  </si>
  <si>
    <t>Boleto aéreo para Isela Hernández, a Panamá el 28-01-18</t>
  </si>
  <si>
    <t>Alquiler de oficina en Pérez Zeledón</t>
  </si>
  <si>
    <t>Compra de boleto aéreo Alfredo Hasbum 26 de febrero 2018</t>
  </si>
  <si>
    <t>Boleto aéreo para Marisol Bolaños, a París 17 de marzo 2018</t>
  </si>
  <si>
    <t>Ampliación de Mantenimiento de edificios</t>
  </si>
  <si>
    <t>Alojamiento del sistema de revaloración de pensiones, de enero a abril 2018</t>
  </si>
  <si>
    <t>Servicio de auditoría externa</t>
  </si>
  <si>
    <t>Mantenimiento de página web DESAF</t>
  </si>
  <si>
    <t>Servicio de alojamiento de la página web del CSO</t>
  </si>
  <si>
    <t>Mantenimiento de central telefónica</t>
  </si>
  <si>
    <t>Alojamiento página WEB DESAF de enero a octubre 2018</t>
  </si>
  <si>
    <t>Mantenimiento y recarga de extintores período 2018</t>
  </si>
  <si>
    <t>Mantenimiento de fotocopiadoras período 2018</t>
  </si>
  <si>
    <t>Servicio de Seguridad y Vigilancia DESAF febrero a diciembre 2018</t>
  </si>
  <si>
    <t>Servicio de Seguridad y Vigilancia ASUNTOS LABORALES marzo a diciembre 2018</t>
  </si>
  <si>
    <t>Servicio de Seguridad y Vigilancia febrero a diciembre 2018</t>
  </si>
  <si>
    <t>Mantenimiento y repuestos de elevador DESAF enero a agosto 2018</t>
  </si>
  <si>
    <t>Inclusión de módulo en la ENAHO</t>
  </si>
  <si>
    <t>Mantenimiento preventivo-correctivo aire acondicionado de precisión marca Stulz</t>
  </si>
  <si>
    <t>Alquiler de equipo de cómputo PC CENTRAL , enero a diciembre 2018</t>
  </si>
  <si>
    <t>Alquiler de equipo de cómputo PRINTER , enero a diciembre 2018</t>
  </si>
  <si>
    <t>Alquiler de equipo de cómputo PC CENTRAL , enero a diciembre 2018, líneas 2 Y 3</t>
  </si>
  <si>
    <t>Mantenimiento preventivo correctivo de UPS marca Eaton</t>
  </si>
  <si>
    <t>Alquiler de equipo de cómputo CENTRAL DE SERVICIOS, enero a diciembre 2018, líneas 4,5 Y 10</t>
  </si>
  <si>
    <t>COOPERATIVA DE AHORRO Y CREDITO ANDE NUMERO UNO RL</t>
  </si>
  <si>
    <t>Servicio de Catering varias fechas de abril</t>
  </si>
  <si>
    <t>2018CD-000001-0014600001</t>
  </si>
  <si>
    <t>432018000100001-00</t>
  </si>
  <si>
    <t>INDUSTRIAS E INVERSIONES CAROC DE HEREDIA S.A.</t>
  </si>
  <si>
    <t>Automatización del Proceso de Foliación de Expedientes de Patronos Morosos y Proceso de Migración de Base de Datos Laserfiche</t>
  </si>
  <si>
    <t>2018CD-000012-0007000001</t>
  </si>
  <si>
    <t>APLICOM S.A.</t>
  </si>
  <si>
    <t>Compra y Actualización de las Licencias Laserfiche</t>
  </si>
  <si>
    <t>2018CD-000014-0007000001</t>
  </si>
  <si>
    <t>432018000100019-00</t>
  </si>
  <si>
    <t>Mejoras correctivas Sistema PRONAE</t>
  </si>
  <si>
    <t>2018CD-000016-0007000001</t>
  </si>
  <si>
    <t>0432018000100023-00</t>
  </si>
  <si>
    <t>HERMES SOLUCIONES  INTERNET S.A.</t>
  </si>
  <si>
    <t>Mantenimiento de software para sello electrónico</t>
  </si>
  <si>
    <t>2018CD-000015-0007000001</t>
  </si>
  <si>
    <t>0432018000100025-00</t>
  </si>
  <si>
    <t>Compra de Equipo de Climatizacion Tipo Fan Coil</t>
  </si>
  <si>
    <t>2018CD-000019-0007000001</t>
  </si>
  <si>
    <t>0432018000100035-00</t>
  </si>
  <si>
    <t>Tiquete aéreo para el Sr. Mauricio Corrales</t>
  </si>
  <si>
    <t>2018CD-000017-0007000001</t>
  </si>
  <si>
    <t>VACACIONES DISEÑADAS TERRANOVA S.A.</t>
  </si>
  <si>
    <t>Compra de cilindros y tambor para impresoras DNP</t>
  </si>
  <si>
    <t>2018CD-000020-0007000001</t>
  </si>
  <si>
    <t>4600011418/4600011417</t>
  </si>
  <si>
    <t xml:space="preserve"> STE SERVICIOS TECNICOS ESPECIALIZADOS S.A./FG SUPLIDORES S.A.</t>
  </si>
  <si>
    <t>Servicio de Cerrajería según demanda</t>
  </si>
  <si>
    <t>INFRUCTUOSA</t>
  </si>
  <si>
    <t>La única oferta recibida no cumple técnica ni legalmente y por este motivo se declara INFRUCTUOSA</t>
  </si>
  <si>
    <t>2018CD-000018-0007000001</t>
  </si>
  <si>
    <t>Ampliación de compra de computadoras</t>
  </si>
  <si>
    <t>108201800030002</t>
  </si>
  <si>
    <t>2017LN-000004-0007000001</t>
  </si>
  <si>
    <t>SISTEMAS CONVERGENTES S.A.</t>
  </si>
  <si>
    <t>Boletos aéreos para mayo y junio de varios funcionarios</t>
  </si>
  <si>
    <t>2018CD-000021-0007000001</t>
  </si>
  <si>
    <t>4600011066-4600011067-4600011068</t>
  </si>
  <si>
    <t>Viajes Ejecutivos Mundiales, Viajes Colón y Daily Tours</t>
  </si>
  <si>
    <t>Varias capacitaciones en junio y julio-2018</t>
  </si>
  <si>
    <t>2018CD-000022-0007000001</t>
  </si>
  <si>
    <t>ACG ARISOL CONSULTING GROUP</t>
  </si>
  <si>
    <t>Servicio de Instalación y repuestos de 10 aires acondicionados</t>
  </si>
  <si>
    <t>2018CD-000023-0007000001</t>
  </si>
  <si>
    <t>INVERSIONES ARIAS ESQUIVEL</t>
  </si>
  <si>
    <t>Capacitación para el 12,19 y 26 de junio del 2018</t>
  </si>
  <si>
    <t>2018CD-000024-0007000001</t>
  </si>
  <si>
    <t>Compra de bandera para el Tribunal</t>
  </si>
  <si>
    <t>2018CD-000026-0007000001</t>
  </si>
  <si>
    <t>BANDERAS EL MUNDO S.A.</t>
  </si>
  <si>
    <t>No cotizó oferente</t>
  </si>
  <si>
    <t>2018CD-000028-0007000001</t>
  </si>
  <si>
    <t>Alquiler de equipo de cómputo PC CENTRAL ENE A DIC-18 LINEA 1 Y 2</t>
  </si>
  <si>
    <t>Alquiler de portatil y servicor CENTRAL SERV PC ENE A DIC-18 LINEA 4 y 10</t>
  </si>
  <si>
    <t>Alquiler de equipo de impresoras PRINTER ENE A DIC-18 LINEA 7 Y 8</t>
  </si>
  <si>
    <t>Servicio de agencia publicitaria SINART</t>
  </si>
  <si>
    <t>2017CD-000001-0014600001</t>
  </si>
  <si>
    <t>SINART</t>
  </si>
  <si>
    <t>Mantenimiento y soporte página WEB DEL MTSS</t>
  </si>
  <si>
    <t>2017CD-000056-0007000001</t>
  </si>
  <si>
    <t>Servicios de Limpieza, fumigación y jardinería</t>
  </si>
  <si>
    <t>SERVICIOS NITIDOS PROFESIONALES (SNP)S.A</t>
  </si>
  <si>
    <t>Servicios de Digitalización</t>
  </si>
  <si>
    <t>Renovación de firmas digitales TERCER TRIMESTRE</t>
  </si>
  <si>
    <t>Alojamiento del sistema de revaloración de mayo a diciembre-2018</t>
  </si>
  <si>
    <t>Alquiler de equipo de cómputo para seguridad informática enero-dic del 2018</t>
  </si>
  <si>
    <t>2016LA-000001-0007000001</t>
  </si>
  <si>
    <t>SOLUCIONES SEGURAS SSCR S.A.</t>
  </si>
  <si>
    <t>Compra de Licencias periodo 2018</t>
  </si>
  <si>
    <t>Sistema de Gestión Integral FODESAF</t>
  </si>
  <si>
    <t>2017CD-000065-0007000001</t>
  </si>
  <si>
    <t>Compra de equipo mobiliario</t>
  </si>
  <si>
    <t>CV</t>
  </si>
  <si>
    <t>2016LN-000001-0009100001</t>
  </si>
  <si>
    <t>4600010686-4600010687</t>
  </si>
  <si>
    <t>CROMETAL Y ACOFI</t>
  </si>
  <si>
    <t>Servicio de Digitalización para la DESAF pago de mayo a diciembre del 2018</t>
  </si>
  <si>
    <t>Mobiliario y Equipo de Oficina</t>
  </si>
  <si>
    <t>AMOBLAMIENTOS FANTINI SOCIEDAD ANONIMA</t>
  </si>
  <si>
    <t>Mantenimiento del Sistema Administ.-Financiero BOSS-7</t>
  </si>
  <si>
    <t>2017CD-000005-0014600001</t>
  </si>
  <si>
    <t>TECAPRO DE COSTA RICA S.A.</t>
  </si>
  <si>
    <t>Compra de papel bond por convenio marco</t>
  </si>
  <si>
    <t>2017LN-000004-0009100001</t>
  </si>
  <si>
    <t>JIMENEZ &amp; TANZI</t>
  </si>
  <si>
    <t>SERVICIOS NÍTIDOS PROFESIONALES (SNP) S.A.</t>
  </si>
  <si>
    <t>Serv de mant preventivo y correctivo para certificación de sello electrónico</t>
  </si>
  <si>
    <t>Suministros de papel, cartón y litografía</t>
  </si>
  <si>
    <t>822018000100056/822018000100057</t>
  </si>
  <si>
    <t>JIMENEZ &amp; TANZI/DISTRIBUIDORA RAMIREZ Y CASTILLO S.A.</t>
  </si>
  <si>
    <t>Compra de útiles y materiales de oficina</t>
  </si>
  <si>
    <t>4600011274-4600011267-4600011272-4600011269</t>
  </si>
  <si>
    <t xml:space="preserve">JIMENEZ &amp; TANZI/DISTRIBUIDORA RAMIREZ Y CASTILLO S.A. SERVICIOS TÉCNICOS ESPECIALIZADOS FESA </t>
  </si>
  <si>
    <t>Servicio de Digitalización para la DESAF pago 27 días de julio a dic-2018</t>
  </si>
  <si>
    <t>Mantenimiento Evolutivo y Soporte del Sistema abril a dic 2018</t>
  </si>
  <si>
    <t>Servicio de Mantenimiento correctivo para el Sistema Operativo para Gestión de Servicios y Recursos</t>
  </si>
  <si>
    <t>Segundo trimestre 2018</t>
  </si>
  <si>
    <t>Adquisición de software para firma digital</t>
  </si>
  <si>
    <t>2018CD-000004-0014600001</t>
  </si>
  <si>
    <t>432018000100005-00</t>
  </si>
  <si>
    <t>Adquisición de 2 Grabadoras de Voz, del Consejo de Salud Ocupacional</t>
  </si>
  <si>
    <t>SE CONSOLIDAN 62018000100014 Y 62018000100012</t>
  </si>
  <si>
    <t>2018CD-000006-0014600001</t>
  </si>
  <si>
    <t>0432018000100012-00</t>
  </si>
  <si>
    <t>CORPORACION MUNDO DE LA IMPORTACION  S.A.</t>
  </si>
  <si>
    <t>Camara digital para CSO</t>
  </si>
  <si>
    <t>Mantenimiento de Impresora</t>
  </si>
  <si>
    <t>2018CD-000008-0014600001</t>
  </si>
  <si>
    <t>0432018000100010-00</t>
  </si>
  <si>
    <t>TECNISOLUCIONES  LR S.A.</t>
  </si>
  <si>
    <t>Capacitaciones varias inicia 17 de julio</t>
  </si>
  <si>
    <t>2018CD-000032-0007000001</t>
  </si>
  <si>
    <t>Capacitaciones varias inicia 09 de agosto</t>
  </si>
  <si>
    <t>2018CD-000033-0007000001</t>
  </si>
  <si>
    <t>FUNDEVI</t>
  </si>
  <si>
    <t>Compra de papel higiénico</t>
  </si>
  <si>
    <t xml:space="preserve">SE CONSOLIDAN 62018000600015 62018000200004 62018000500007 Y 62018000400004 </t>
  </si>
  <si>
    <t>2018CD-000042-0007000001</t>
  </si>
  <si>
    <t>MOLI DEL SUR S.A</t>
  </si>
  <si>
    <t xml:space="preserve">Útiles y materiales de cocina y comedor </t>
  </si>
  <si>
    <t xml:space="preserve">SE CONSOLIDAN 62018000500001 Y 62018000400003. </t>
  </si>
  <si>
    <t>2018CD-000045-0007000001</t>
  </si>
  <si>
    <t>COMERCIALIZADORA TICA S.A.</t>
  </si>
  <si>
    <t>Compra de pintura para TA</t>
  </si>
  <si>
    <t>SE CONSOLIDAN 62018000500011 Y 62018000100017</t>
  </si>
  <si>
    <t>2018CD-000046-0007000001</t>
  </si>
  <si>
    <t>46000140176-4600014098</t>
  </si>
  <si>
    <t>COMPAÑÍA VALDELOMAR DEL OESTE S.A./MICHAEL VENEGAS VEGA</t>
  </si>
  <si>
    <t>Útiles de oficina</t>
  </si>
  <si>
    <t>SE CONSOLIDAN 62018000500008 Y 62018000100021</t>
  </si>
  <si>
    <t>2018CD-000044-0007000001</t>
  </si>
  <si>
    <t>COMERCIALIZADORA AT DEL SUR S.A.</t>
  </si>
  <si>
    <t>Compra de toner</t>
  </si>
  <si>
    <t>2018CD-000048-0007000001</t>
  </si>
  <si>
    <t>STE SERVICIOS TECNICOS ESPECIALIZADOS S.A.</t>
  </si>
  <si>
    <t>Compra de cajas de cartón</t>
  </si>
  <si>
    <t>SE CONSOLIDAN 62018000500008 Y 62018000100021.</t>
  </si>
  <si>
    <t>COMERCIALIZADORA AT DEL SUR S.A</t>
  </si>
  <si>
    <t>Compra de combustibles y lubricantes</t>
  </si>
  <si>
    <t>Compra de destructora de papel</t>
  </si>
  <si>
    <t>Se consolida 62018000500005, 62018000500006,62018000100024, 62018000100020,62018000100022,</t>
  </si>
  <si>
    <t>2018CD-000041-0007000001</t>
  </si>
  <si>
    <t>SUPLIDORA DE EQUIPOS S.A.</t>
  </si>
  <si>
    <t xml:space="preserve">Campaña publicitaria SINART </t>
  </si>
  <si>
    <t>2018CD-000034-0007000001</t>
  </si>
  <si>
    <t>SISTEMA NACIONAL DE RADIO Y TELEVISIÓN (SINART)</t>
  </si>
  <si>
    <t>Compra de sillas</t>
  </si>
  <si>
    <t xml:space="preserve">Se consolida con la 62018000500010 y 62018000600018 </t>
  </si>
  <si>
    <t>2018CD-000035-0007000001</t>
  </si>
  <si>
    <t>BASIC SEATS LIMITADA</t>
  </si>
  <si>
    <t>Se consolida con la 62018000500010 y 62018000600018</t>
  </si>
  <si>
    <t>MUEBLES METALICOS ALVARADO S.A.</t>
  </si>
  <si>
    <t xml:space="preserve">Servicio de ingeniería </t>
  </si>
  <si>
    <t>2018CD-000040-0007000001</t>
  </si>
  <si>
    <t>432018000100076-00</t>
  </si>
  <si>
    <t>ESTRUCONSULT S.A.</t>
  </si>
  <si>
    <t>Capacitación de Relaciones Humanas</t>
  </si>
  <si>
    <t>2018CD-000036-0007000001</t>
  </si>
  <si>
    <t>SUPERATE ASESORES S.A.</t>
  </si>
  <si>
    <t>Compra de aires-mueble de impresora y sillas según demanda</t>
  </si>
  <si>
    <t>2018CD-000038-0007000001</t>
  </si>
  <si>
    <t>0432018000100053-00 Y 043201800010054-00</t>
  </si>
  <si>
    <t>ACOFI Y GABRIEL STEVEN ARIAS</t>
  </si>
  <si>
    <t>Capacitación con FUNDEVI para el 20 de Agosto</t>
  </si>
  <si>
    <t>2018CD-000037-0007000001</t>
  </si>
  <si>
    <t>Compra de útiles de limpieza</t>
  </si>
  <si>
    <t>Se consolida 62018000500009 y 62018000100015, apertura el 23-07 a las 10:00am</t>
  </si>
  <si>
    <t>2018CD-000039-0007000001</t>
  </si>
  <si>
    <t>4600013244-460013243</t>
  </si>
  <si>
    <t>REPRESENTACIONES SUMI- GRUPO LUMAFE</t>
  </si>
  <si>
    <t>Equipo mobiliario de oficina</t>
  </si>
  <si>
    <t>LA</t>
  </si>
  <si>
    <t>2018LA-000003-0014600001</t>
  </si>
  <si>
    <t>432018000100009-00</t>
  </si>
  <si>
    <t>MUEBLES CROMETAL S.A.</t>
  </si>
  <si>
    <t>Compra de microondas y refri</t>
  </si>
  <si>
    <t>Se consolida 62018000500005, 62018000500006,62018000100024, 62018000100020,62018000100022.</t>
  </si>
  <si>
    <t>4600013300-4600013299</t>
  </si>
  <si>
    <t>GMG COMERCIAL Y PROVEDURÍA GLOBAL</t>
  </si>
  <si>
    <t xml:space="preserve">Mantenimiento de edificio </t>
  </si>
  <si>
    <t>2018LA-000005-0007000001</t>
  </si>
  <si>
    <t>4600014097-4600014441</t>
  </si>
  <si>
    <t>CUBERO-BUCKNOR</t>
  </si>
  <si>
    <t>Servicio de actualización y creación de normas técnicas</t>
  </si>
  <si>
    <t>2018CD-000007-0014600001</t>
  </si>
  <si>
    <t>432018000100007-00</t>
  </si>
  <si>
    <t>INTECO</t>
  </si>
  <si>
    <t>Adquisicón de UPS -Unidad de potencia ininterrumpida para el CSO.</t>
  </si>
  <si>
    <t>2018CD-000011-0014600001</t>
  </si>
  <si>
    <t>0432018000100013-00</t>
  </si>
  <si>
    <t>POWER SOLUTIONS S.A.</t>
  </si>
  <si>
    <t>Capacitación planificación estratégica orientada inicia el 28 de agosto</t>
  </si>
  <si>
    <t>la empresa no cotizó, pendiente firma de la recomendación</t>
  </si>
  <si>
    <t>2018CD-000043-0007000001</t>
  </si>
  <si>
    <t>Actividades de Capacitación para la Desaf: Las 125 Innovaciones del CPC</t>
  </si>
  <si>
    <t>2018CD-000049-0007000001</t>
  </si>
  <si>
    <t>ARISOL CONSULTORES S.A.</t>
  </si>
  <si>
    <t>Servicio de Mantenimiento sistema BOSS</t>
  </si>
  <si>
    <t>2018CD-000009-0014600001</t>
  </si>
  <si>
    <t>432018000100008-00</t>
  </si>
  <si>
    <t>Mantenimiento y reparación de mobiliario según demanda</t>
  </si>
  <si>
    <t>2018CD-000050-0007000001</t>
  </si>
  <si>
    <t>432018000100064-00</t>
  </si>
  <si>
    <t>Mantenimiento de página web</t>
  </si>
  <si>
    <t>2018CD-000010-0014600001</t>
  </si>
  <si>
    <t>0432018000100011-00</t>
  </si>
  <si>
    <t>Compra de papel higiénico para el CSO</t>
  </si>
  <si>
    <t>2018CD-000012-0014600001</t>
  </si>
  <si>
    <t>0432018000100014-00</t>
  </si>
  <si>
    <t>PRODUCTOS SANITARIOS S.A.</t>
  </si>
  <si>
    <t>Capacitación Genexus</t>
  </si>
  <si>
    <t>2018CD-000047-007000001</t>
  </si>
  <si>
    <t>Remate de vehículos y motos</t>
  </si>
  <si>
    <t>RE</t>
  </si>
  <si>
    <t>2018RE-000003-0007000001</t>
  </si>
  <si>
    <t>Compra de calzado de seguridad</t>
  </si>
  <si>
    <t>Se consolida 62018000100019 y 62018000200007</t>
  </si>
  <si>
    <t>2018CD-000051-0007000001</t>
  </si>
  <si>
    <t>GLOBAL SUPPLY S.A.</t>
  </si>
  <si>
    <t>Compra de equipo de protección para inspectores</t>
  </si>
  <si>
    <t>4600013827-4600013823-4600013824-4600013822-4600013826-46000013820</t>
  </si>
  <si>
    <t>INNOVACIONES GIVAN I.G. SA./EQUIPOS DE SALUD OCUPACIONAL/ SONDEL S.A./COMPAÑÍA DE SEGURIDAD INDUSTRIAL CRUZ VERDE S.A./ DISTRIBUIDORA EGO S.A./ SOLGROUP COSTA RICA LIMITADA</t>
  </si>
  <si>
    <t>Servicio de lavado y encerado para los vehículos del Consejo de Salud Ocupacional</t>
  </si>
  <si>
    <t>2018CD-000013-0014600001</t>
  </si>
  <si>
    <t>0432018000100015-00</t>
  </si>
  <si>
    <t>WOOD GROUP INC S.A.</t>
  </si>
  <si>
    <t>Capacitación de métodos de minería</t>
  </si>
  <si>
    <t>2018CD-000052-0007000001</t>
  </si>
  <si>
    <t>PROGRAMA IBEROAMERICANO DE FORMACIÓN Y MINERÍA DE DATOS</t>
  </si>
  <si>
    <t>Servicio de FIREWALL</t>
  </si>
  <si>
    <t>2018LA-000006-0007000001</t>
  </si>
  <si>
    <t>432018000100083-00</t>
  </si>
  <si>
    <t>Publicidad con el Diario Extra para el 10 de setiembre</t>
  </si>
  <si>
    <t>2018CD-000053-0007000001</t>
  </si>
  <si>
    <t>SOCIEDAD PERIODISTICA EXTRA LTDA</t>
  </si>
  <si>
    <t>Contratacion  CINPE</t>
  </si>
  <si>
    <t>2018CD-000054-0007000001</t>
  </si>
  <si>
    <t>UNIVERSIDAD NACIONAL</t>
  </si>
  <si>
    <t>Compra de Licencia Microsoft Project</t>
  </si>
  <si>
    <t>2018CD-000056-0007000001</t>
  </si>
  <si>
    <t>INTERHAND S.A.</t>
  </si>
  <si>
    <t>Capacitación Contratación Administrativa oct 2018</t>
  </si>
  <si>
    <t>2018CD-000058-0007000001</t>
  </si>
  <si>
    <t>Capacitación Análisis de datos y diseño dashboard</t>
  </si>
  <si>
    <t>2018CD-000057-0007000001</t>
  </si>
  <si>
    <t>Contratación Directa 2018CD-000013-0007000001 Contrato Adicional</t>
  </si>
  <si>
    <t>108201800050001</t>
  </si>
  <si>
    <t>2018CD-000013-0007000001</t>
  </si>
  <si>
    <t>IM INVERSIONES MULTIACCESS S.A</t>
  </si>
  <si>
    <t>Compra de tiquetes aéreos</t>
  </si>
  <si>
    <t>2018CD-000060-000700001</t>
  </si>
  <si>
    <t>TURVI S.A.</t>
  </si>
  <si>
    <t>Capacitación Desarrollo habilidades blandas 17 de octubre</t>
  </si>
  <si>
    <t>2018CD-000061-0007000001</t>
  </si>
  <si>
    <t>CENTRO DE DESARROLLO SOLERA S.A.</t>
  </si>
  <si>
    <t>Taller de ética para el 03 de octubre</t>
  </si>
  <si>
    <t>2018CD-000063-0007000001</t>
  </si>
  <si>
    <t>ARISOL</t>
  </si>
  <si>
    <t>Compra de productos de papel y cartón</t>
  </si>
  <si>
    <t>CONVENIO MARCO</t>
  </si>
  <si>
    <t>4600012278-4600012160-4600012159-4600012158</t>
  </si>
  <si>
    <t>JIMENEZ &amp; TANZI/DISTRIBUIDORA RAMIREZ Y CASTILLO S.A. SERVICIOS TÉCNICOS ESPECIALIZADOS FESA FORMAS</t>
  </si>
  <si>
    <t>2017LN-000005-0009100001</t>
  </si>
  <si>
    <t>4600012130-4600012129-4600012128</t>
  </si>
  <si>
    <t>JIMENEZ &amp; TANZI/DISTRIBUIDORA RAMIREZ Y CASTILLO S.A.  FESA FORMAS</t>
  </si>
  <si>
    <t>Compra de Kits para firma digital</t>
  </si>
  <si>
    <t>2016CD-000054-0007000001</t>
  </si>
  <si>
    <t>COOPEANDE R.L.</t>
  </si>
  <si>
    <t>Mantenimiento de elavador marca METALIFT julio a dic-18</t>
  </si>
  <si>
    <t>2018CD-000006-0007000001</t>
  </si>
  <si>
    <t>PRISKANA CARTAGINESA SOIEDAD DE RESPONSABILIDAD LIMITADA</t>
  </si>
  <si>
    <t>4600012443-4600012521-4600012442</t>
  </si>
  <si>
    <t>DISTRIBUIDORA RAMIREZ Y CASTILLO/FESA FORMAS/ JIMENEZ &amp; TANZI</t>
  </si>
  <si>
    <t>Campaña de información y comunicación SINART</t>
  </si>
  <si>
    <t>Compra de mobiliario de oficina</t>
  </si>
  <si>
    <t>4600012783-4600012780 Y 4600012781</t>
  </si>
  <si>
    <t>ACOFI/MUEBLES CROMETAL</t>
  </si>
  <si>
    <t>Servicio de Cerrajería de Agosto a Diciembre del 2018</t>
  </si>
  <si>
    <t>2018CD-000029-0007000001</t>
  </si>
  <si>
    <t>WAYNER LEON VILLALTA</t>
  </si>
  <si>
    <t>Servicio de mantenimiento para aires acondicionados</t>
  </si>
  <si>
    <t>REFRIGERACIÓN INDUSTRIAL BEIRUTE S.A.</t>
  </si>
  <si>
    <t>Servicio de limpieza de las oficinas de Desaf</t>
  </si>
  <si>
    <t>SERVICIOS NÍTIDOS PROFESIONALES S.A.</t>
  </si>
  <si>
    <t>4600012935-4600012934</t>
  </si>
  <si>
    <t>LEOGAR- MUEBLES METALICOS</t>
  </si>
  <si>
    <t>Servicio de mensajería en la nube 800 cuentas de julio de agosto a dic</t>
  </si>
  <si>
    <t>2018LA-000001-0007000001</t>
  </si>
  <si>
    <t>ESOURCE COSTA RICA ESCR S.A.</t>
  </si>
  <si>
    <t>Repuestos para ascensor DESAF</t>
  </si>
  <si>
    <t>Mantenimiento de vehículo TERIUS agosto a diciembre del 2018</t>
  </si>
  <si>
    <t>2018CD-000002-0014600001</t>
  </si>
  <si>
    <t>YARKO AUTOMOTRIZ DE COSTA RICA S.A.</t>
  </si>
  <si>
    <t>Diseño y Desarrollo sitio WEB agosto a diciembre del 2018</t>
  </si>
  <si>
    <t>2018CD-000003-0014600001</t>
  </si>
  <si>
    <t>4600013220-13221-13225-13223-13224</t>
  </si>
  <si>
    <t>ACOFI-FANTINI-CROMETAL-MUEBLES METÁLICO-SYG</t>
  </si>
  <si>
    <t>4600013296-4600013338-4600013295</t>
  </si>
  <si>
    <t>JIMENEZ &amp; TANZI-FESA-DISTRIBUIDORA RAMIREZ</t>
  </si>
  <si>
    <t>Compra de papel cartón e impresos</t>
  </si>
  <si>
    <t>4600013226-13227-13228-13229</t>
  </si>
  <si>
    <t>JIMENEZ &amp; TANZI-FESA-SERVICIOS TÉCNICOS Y DISTRIBUIDORA R.</t>
  </si>
  <si>
    <t>Compra de mueble para impresora y sillas ergonómicas</t>
  </si>
  <si>
    <t>ACONDICIONAMIENTO DE OFICINAS S.A.</t>
  </si>
  <si>
    <t>Compra e instalación de aire acondicionado</t>
  </si>
  <si>
    <t>GABRIEL STEVEN ARIAS MONTES</t>
  </si>
  <si>
    <t>Alquiler de impresoras PRINTER DE AGOSTO A DIC 2018</t>
  </si>
  <si>
    <t>PRINTER DE COSTA RICA S.A.</t>
  </si>
  <si>
    <t>Compra de aires acondicionados FAN COIL AGOSTO A DIC 2018</t>
  </si>
  <si>
    <t>2018CD-000019-000700001</t>
  </si>
  <si>
    <t>Mantenimiento de aires acondicionados</t>
  </si>
  <si>
    <t>Alquiler de Servidor de Red CENTRAL PC SET A DIC 2018</t>
  </si>
  <si>
    <t>CENTRAL SERVICIOS PC</t>
  </si>
  <si>
    <t>Sistema de Gestión Integral FODESAF Nov 2018</t>
  </si>
  <si>
    <t>Costo de copias blanco y negro impresoras PRINTER</t>
  </si>
  <si>
    <t>Mantenimiento de equipo de oficina</t>
  </si>
  <si>
    <t>MUEBLES METÁLICOS ALVARADO S.A.</t>
  </si>
  <si>
    <t>Servicio de mantenimiento de sistema PRONAE 26-08-18 AL 15-12-18</t>
  </si>
  <si>
    <t>Servicio de mantenimiento de ascensor</t>
  </si>
  <si>
    <t>Mantenimiento de extintores periodo 2018</t>
  </si>
  <si>
    <t>ASESORÍA OPTIMA EN SEGURIDAD INDUSTRIAL S.A.</t>
  </si>
  <si>
    <t>4600013894-4600013893</t>
  </si>
  <si>
    <t>31/09/2018</t>
  </si>
  <si>
    <t>FESA / JIMENEZ TANZI</t>
  </si>
  <si>
    <t>4600013968-4600014093</t>
  </si>
  <si>
    <t>5/09/2018-11/09/2018</t>
  </si>
  <si>
    <t>JIMENEZ TANZI/RAMIREZ CASTILLO/FESA</t>
  </si>
  <si>
    <t xml:space="preserve">Adquisición Hardware y Software </t>
  </si>
  <si>
    <t>2018LA-000002-0007000001</t>
  </si>
  <si>
    <t>NETWAY S.A.</t>
  </si>
  <si>
    <t xml:space="preserve">Servicio de digitalización </t>
  </si>
  <si>
    <t>Software firma digital linea N°1</t>
  </si>
  <si>
    <t>Servicio de ingeniería</t>
  </si>
  <si>
    <t>Servicio de hospedaje página WEB</t>
  </si>
  <si>
    <t>Servicio de mantenimiento de jardinería y zonas verdes</t>
  </si>
  <si>
    <t>Mantenimiento del Sistema de Inventarios</t>
  </si>
  <si>
    <t>2016CD-000048-0007000001</t>
  </si>
  <si>
    <t>Inyección para la  compra de Licencias y Servidor</t>
  </si>
  <si>
    <t>Servicios de Actualización y creación de Normas técnicas</t>
  </si>
  <si>
    <t>ASOCIACIÓN INSTITUTO DE NORMAS TÉCNICAS EN COSTA RICA</t>
  </si>
  <si>
    <t>Tercer trimestre 2018</t>
  </si>
  <si>
    <t>Compra de suministros médicos</t>
  </si>
  <si>
    <t>2018CD-000079-0007000001</t>
  </si>
  <si>
    <t>4600017355-4600016768-4600017129-4600017413</t>
  </si>
  <si>
    <t>YIREH MEDICA/ TRANSGLOBAL/ EQUITRON/DISMEDICA</t>
  </si>
  <si>
    <t>Compra de sellador de silicón</t>
  </si>
  <si>
    <t>2018CD-000077-0007000001</t>
  </si>
  <si>
    <t xml:space="preserve">INDIANAPOLIS </t>
  </si>
  <si>
    <t>Materiales de construcción</t>
  </si>
  <si>
    <t>Boleto aéreo a Paris para el 15 de octubre</t>
  </si>
  <si>
    <t>2018CD-000074-0007000001</t>
  </si>
  <si>
    <t>VIAJES EJECUTIVOS MUNDIALES S.A.</t>
  </si>
  <si>
    <t>Compra de escanner</t>
  </si>
  <si>
    <t>2018CD-000076-0007000001</t>
  </si>
  <si>
    <t>Compra de monitor</t>
  </si>
  <si>
    <t>Compra de proyector</t>
  </si>
  <si>
    <t>Contrato de mantenimiento preventivo y correctivo de equipo médico</t>
  </si>
  <si>
    <t>2018CD-000089-0007000001</t>
  </si>
  <si>
    <t>0432018000100134-00</t>
  </si>
  <si>
    <t>SOLME RC S.A.</t>
  </si>
  <si>
    <t>Compra de aire acondicionado para san Ramón</t>
  </si>
  <si>
    <t>2018CD-000084-0007000001</t>
  </si>
  <si>
    <t>L.G. SERVICIOS ESPECIALIZADOS S.A.</t>
  </si>
  <si>
    <t>2018CD-000087-0007000001</t>
  </si>
  <si>
    <t>4600016481-4600016479</t>
  </si>
  <si>
    <t>MOLI DEL SUR S.A. / INVERSIONES LA RUECA S.A.</t>
  </si>
  <si>
    <t>Servicio de Mantenimiento de bombeo de aguas</t>
  </si>
  <si>
    <t>2018CD-000090-0007000001</t>
  </si>
  <si>
    <t>432018000100136-00</t>
  </si>
  <si>
    <t>ARMANDO FALLAS ALFARO</t>
  </si>
  <si>
    <t>Compra de mueble de acero inoxidable</t>
  </si>
  <si>
    <t>2018CD-000091-0007000001</t>
  </si>
  <si>
    <t>JUAN CARLOS BLANCO MENDOZA</t>
  </si>
  <si>
    <t>Compra de Dispositivos Portátiles</t>
  </si>
  <si>
    <t>2018CD-000095-0007000001</t>
  </si>
  <si>
    <t xml:space="preserve">ZENTRICO </t>
  </si>
  <si>
    <t>Ampliación para compra de papel higiénico para DESAF</t>
  </si>
  <si>
    <t>108201800050003</t>
  </si>
  <si>
    <t>2018CD-000008-0007000001</t>
  </si>
  <si>
    <t>IMPORTACIONES RC DE COSTA RICA S.A.</t>
  </si>
  <si>
    <t>Capacitación programación Estadisticas R para el 22 de octubre</t>
  </si>
  <si>
    <t>2018CD-000073-0007000001</t>
  </si>
  <si>
    <t>Capacitación Gestion, construccion y diseño de indicadores</t>
  </si>
  <si>
    <t>2018CD-000072-0007000001</t>
  </si>
  <si>
    <t>ASESORIAS CREATIVAS EN DESARROLLO INTEGRAL ACDI S.A.</t>
  </si>
  <si>
    <t>Mantenimiento de equipo escanner para la DNP</t>
  </si>
  <si>
    <t>2018CD-000080-000700001</t>
  </si>
  <si>
    <t>04320180001000117-00</t>
  </si>
  <si>
    <t>Ampliación de papel higiénico</t>
  </si>
  <si>
    <t>108201800020002</t>
  </si>
  <si>
    <t>MOLI DEL SUR S.A.</t>
  </si>
  <si>
    <t>Ampliación de servicio de rotulación</t>
  </si>
  <si>
    <t>108201800020001</t>
  </si>
  <si>
    <t>2018CD-000025-0007000001</t>
  </si>
  <si>
    <t>INFOVIAL LIMITADA</t>
  </si>
  <si>
    <t>Actualización del software LASERFICHE</t>
  </si>
  <si>
    <t>2018CD-000085-0007000001</t>
  </si>
  <si>
    <t>0432018000100118-00</t>
  </si>
  <si>
    <t>Sistema de mensajería y colaboración electrónica en la Nube</t>
  </si>
  <si>
    <t>2018CD-000086-0007000001</t>
  </si>
  <si>
    <t>0432018000100119-00</t>
  </si>
  <si>
    <t>E SOURCE COSTA RICA ESCR S.A.</t>
  </si>
  <si>
    <t>Mantenimiento y Actualización del sistema de auditoría ARGOS</t>
  </si>
  <si>
    <t>2018CD-000081-0007000001</t>
  </si>
  <si>
    <t>432018000100114-00</t>
  </si>
  <si>
    <t>DCI DINAMICA CONSULTORES</t>
  </si>
  <si>
    <t>Capacitación Metodología para redacción de informes técnicos</t>
  </si>
  <si>
    <t>2018CD-000083-0007000001</t>
  </si>
  <si>
    <t>ACG ARISOL CONSULTORES S.A.</t>
  </si>
  <si>
    <t>Capacitación de excel para el 09 de nov</t>
  </si>
  <si>
    <t>2018CD-000088-0007000001</t>
  </si>
  <si>
    <t>APPLICA S.A.</t>
  </si>
  <si>
    <t>Campaña publicitaria SINART Aguinaldos 2018</t>
  </si>
  <si>
    <t>2018CD-000092-0007000001</t>
  </si>
  <si>
    <t>SINART S.A.</t>
  </si>
  <si>
    <t>2018CD-000093-0007000001</t>
  </si>
  <si>
    <t>Publicación  revisión salarial servicio doméstico</t>
  </si>
  <si>
    <t>2018CD-000094-0007000001</t>
  </si>
  <si>
    <t>SOCIEDAD PERIODÍSTICA EXTRA LIMITADA</t>
  </si>
  <si>
    <t>COOPERATIVA DE AHORRO Y CRÉDITO ANDE NÚMERO UNO</t>
  </si>
  <si>
    <t>Servicio de migración de datos</t>
  </si>
  <si>
    <t>2018CD-000066-0007000001</t>
  </si>
  <si>
    <t>ALFA GPR TECNOLOGÍAS S.A.</t>
  </si>
  <si>
    <t>Servicio de lavado de vehículos</t>
  </si>
  <si>
    <t>Diseño de flujo de procesos</t>
  </si>
  <si>
    <t>2018LA-000001-00014600001</t>
  </si>
  <si>
    <t>Mantenimiento de vehículo TERIUS octubre a diciembre del 2018</t>
  </si>
  <si>
    <t xml:space="preserve">Renovación de 16 Licencias </t>
  </si>
  <si>
    <t>Mantenimiento de vehículo PRIUS noviembre a diciembre del 2018</t>
  </si>
  <si>
    <t>2018CD-000014-0014600001</t>
  </si>
  <si>
    <t>Mantenimiento integral del Edificio de la DESAF</t>
  </si>
  <si>
    <t>2018LA-000004-0007000001</t>
  </si>
  <si>
    <t>COMPAÑÍA COMERCIAL EDKA S.A.</t>
  </si>
  <si>
    <t>Compra de juego de sala</t>
  </si>
  <si>
    <t>2017LA-000006-0007000001</t>
  </si>
  <si>
    <t>HECTOR MANUEL MORA ROJAS</t>
  </si>
  <si>
    <t>Servicio de Transferencia Electrónica de Información</t>
  </si>
  <si>
    <t>CERO RIESGO INFORMACIÓN CREDITICIA DIGITALIZADA S.A.</t>
  </si>
  <si>
    <t>Adquisición de papel higiénico</t>
  </si>
  <si>
    <t>Mantenimiento sistemas informáticos (Sistema de reglamentos)</t>
  </si>
  <si>
    <t>2017CD-000029-0007000001</t>
  </si>
  <si>
    <t>Mantenimiento y Reparación del Edificio de la DESAF</t>
  </si>
  <si>
    <t>CENTRAL DE SERVICIOS PC S.A.</t>
  </si>
  <si>
    <t>HT C ENTRAL</t>
  </si>
  <si>
    <t>Mantenimiento de la central telefónica</t>
  </si>
  <si>
    <t>Mantenimiento BOSS</t>
  </si>
  <si>
    <t>Reparación de molibiario de oficina</t>
  </si>
  <si>
    <t>Alojamiento página WEB DESAF de noviembre a diciembre del 2018</t>
  </si>
  <si>
    <t>Mantenimiento del sistema de ARGOS</t>
  </si>
  <si>
    <t>Mantenimiento  para UPS</t>
  </si>
  <si>
    <t>Servicio de central IP MTSS</t>
  </si>
  <si>
    <t>2018CD-000059-0007000001</t>
  </si>
  <si>
    <t>Actualización de Software LASERFICHE</t>
  </si>
  <si>
    <t>Catering service 3 y 10 de diciembre de 2018</t>
  </si>
  <si>
    <t>2017CD-000035-0007000001</t>
  </si>
  <si>
    <t>Mantenimiento y reparación de escaner</t>
  </si>
  <si>
    <t>2018CD-000080-0007000001</t>
  </si>
  <si>
    <t>Catering service 5, 7, 12 Y 14 de diciembre de 2018</t>
  </si>
  <si>
    <t>ALBERTO ENRIQUE VALVERDE VALVERDE</t>
  </si>
  <si>
    <t>Catering service 18 y 19 de diciembre de 2018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</si>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</sst>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dd/mm/yy;@"/>
  </numFmts>
  <fonts count="23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9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3" xfId="0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" xfId="0" quotePrefix="1" applyNumberFormat="1" applyFont="1" applyBorder="1" applyAlignment="1">
      <alignment horizontal="center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9" fillId="0" borderId="3" xfId="0" applyFont="1" applyBorder="1"/>
    <xf numFmtId="0" fontId="7" fillId="4" borderId="3" xfId="0" applyFont="1" applyFill="1" applyBorder="1"/>
    <xf numFmtId="0" fontId="7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14" fontId="0" fillId="0" borderId="3" xfId="0" applyNumberForma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/>
    <xf numFmtId="4" fontId="6" fillId="4" borderId="5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4" borderId="3" xfId="0" applyNumberFormat="1" applyFill="1" applyBorder="1" applyAlignment="1">
      <alignment horizontal="right"/>
    </xf>
    <xf numFmtId="4" fontId="0" fillId="4" borderId="3" xfId="0" applyNumberForma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>
      <alignment horizontal="right"/>
    </xf>
    <xf numFmtId="165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 vertical="center"/>
    </xf>
    <xf numFmtId="0" fontId="10" fillId="0" borderId="3" xfId="0" applyFont="1" applyBorder="1"/>
    <xf numFmtId="49" fontId="0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49" fontId="0" fillId="0" borderId="0" xfId="0" applyNumberFormat="1"/>
    <xf numFmtId="0" fontId="7" fillId="4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/>
    </xf>
    <xf numFmtId="1" fontId="15" fillId="0" borderId="4" xfId="0" applyNumberFormat="1" applyFont="1" applyBorder="1" applyAlignment="1">
      <alignment horizontal="center" vertical="top"/>
    </xf>
    <xf numFmtId="14" fontId="7" fillId="0" borderId="3" xfId="0" applyNumberFormat="1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166" fontId="6" fillId="4" borderId="5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1" fontId="8" fillId="0" borderId="4" xfId="0" applyNumberFormat="1" applyFont="1" applyBorder="1" applyAlignment="1">
      <alignment horizontal="center" vertical="top"/>
    </xf>
    <xf numFmtId="0" fontId="0" fillId="4" borderId="3" xfId="0" applyFont="1" applyFill="1" applyBorder="1" applyAlignment="1">
      <alignment horizontal="left" vertical="top" wrapText="1"/>
    </xf>
    <xf numFmtId="14" fontId="6" fillId="4" borderId="5" xfId="0" applyNumberFormat="1" applyFont="1" applyFill="1" applyBorder="1" applyAlignment="1">
      <alignment horizontal="center" vertical="top"/>
    </xf>
    <xf numFmtId="0" fontId="14" fillId="4" borderId="3" xfId="0" applyFont="1" applyFill="1" applyBorder="1" applyAlignment="1">
      <alignment vertical="top"/>
    </xf>
    <xf numFmtId="14" fontId="0" fillId="0" borderId="3" xfId="0" applyNumberFormat="1" applyFont="1" applyFill="1" applyBorder="1" applyAlignment="1">
      <alignment horizontal="center" vertical="top"/>
    </xf>
    <xf numFmtId="166" fontId="6" fillId="4" borderId="3" xfId="0" applyNumberFormat="1" applyFont="1" applyFill="1" applyBorder="1" applyAlignment="1">
      <alignment horizontal="center" vertical="top"/>
    </xf>
    <xf numFmtId="0" fontId="0" fillId="4" borderId="3" xfId="0" applyFont="1" applyFill="1" applyBorder="1" applyAlignment="1">
      <alignment vertical="top"/>
    </xf>
    <xf numFmtId="0" fontId="6" fillId="4" borderId="3" xfId="0" applyFont="1" applyFill="1" applyBorder="1" applyAlignment="1">
      <alignment horizontal="center" vertical="top"/>
    </xf>
    <xf numFmtId="0" fontId="14" fillId="4" borderId="3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14" fillId="4" borderId="5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/>
    </xf>
    <xf numFmtId="1" fontId="8" fillId="0" borderId="4" xfId="0" quotePrefix="1" applyNumberFormat="1" applyFont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/>
    </xf>
    <xf numFmtId="0" fontId="6" fillId="4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/>
    </xf>
    <xf numFmtId="49" fontId="0" fillId="0" borderId="3" xfId="0" applyNumberFormat="1" applyBorder="1" applyAlignment="1">
      <alignment vertical="top"/>
    </xf>
    <xf numFmtId="1" fontId="0" fillId="4" borderId="5" xfId="0" applyNumberFormat="1" applyFill="1" applyBorder="1" applyAlignment="1">
      <alignment horizontal="center" vertical="top"/>
    </xf>
    <xf numFmtId="14" fontId="0" fillId="4" borderId="5" xfId="0" applyNumberFormat="1" applyFill="1" applyBorder="1" applyAlignment="1">
      <alignment horizontal="center" vertical="top"/>
    </xf>
    <xf numFmtId="0" fontId="0" fillId="4" borderId="3" xfId="0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0" fillId="4" borderId="5" xfId="0" applyFill="1" applyBorder="1" applyAlignment="1">
      <alignment horizontal="center" vertical="top"/>
    </xf>
    <xf numFmtId="14" fontId="0" fillId="4" borderId="3" xfId="0" applyNumberFormat="1" applyFill="1" applyBorder="1" applyAlignment="1">
      <alignment horizontal="center" vertical="top"/>
    </xf>
    <xf numFmtId="1" fontId="6" fillId="4" borderId="5" xfId="0" applyNumberFormat="1" applyFont="1" applyFill="1" applyBorder="1" applyAlignment="1">
      <alignment horizontal="center" vertical="top"/>
    </xf>
    <xf numFmtId="1" fontId="0" fillId="4" borderId="5" xfId="0" applyNumberFormat="1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right" vertical="top"/>
    </xf>
    <xf numFmtId="0" fontId="6" fillId="4" borderId="5" xfId="0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0" fillId="0" borderId="3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top"/>
    </xf>
    <xf numFmtId="4" fontId="0" fillId="0" borderId="3" xfId="0" applyNumberFormat="1" applyFill="1" applyBorder="1" applyAlignment="1">
      <alignment horizontal="right" vertical="top"/>
    </xf>
    <xf numFmtId="4" fontId="0" fillId="4" borderId="3" xfId="0" applyNumberFormat="1" applyFill="1" applyBorder="1" applyAlignment="1">
      <alignment horizontal="right" vertical="top"/>
    </xf>
    <xf numFmtId="0" fontId="18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8" fillId="4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2" fontId="7" fillId="4" borderId="3" xfId="0" applyNumberFormat="1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" fontId="0" fillId="4" borderId="0" xfId="0" applyNumberForma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quotePrefix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0" fillId="0" borderId="4" xfId="0" applyFont="1" applyBorder="1"/>
    <xf numFmtId="0" fontId="0" fillId="0" borderId="3" xfId="0" applyFont="1" applyBorder="1"/>
    <xf numFmtId="0" fontId="0" fillId="0" borderId="3" xfId="0" applyBorder="1"/>
    <xf numFmtId="0" fontId="0" fillId="0" borderId="0" xfId="0" applyBorder="1"/>
    <xf numFmtId="0" fontId="4" fillId="3" borderId="9" xfId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Border="1"/>
    <xf numFmtId="49" fontId="0" fillId="0" borderId="3" xfId="0" applyNumberFormat="1" applyBorder="1"/>
    <xf numFmtId="49" fontId="0" fillId="0" borderId="0" xfId="0" applyNumberFormat="1" applyBorder="1"/>
    <xf numFmtId="0" fontId="4" fillId="3" borderId="12" xfId="3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4" fillId="3" borderId="8" xfId="2" applyFont="1" applyFill="1" applyBorder="1" applyAlignment="1" applyProtection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4" fontId="7" fillId="4" borderId="5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3" xfId="0" applyFon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5">
    <cellStyle name="Millares 2" xfId="2" xr:uid="{00000000-0005-0000-0000-000000000000}"/>
    <cellStyle name="Millares 2 2" xfId="4" xr:uid="{00000000-0005-0000-0000-000000000000}"/>
    <cellStyle name="Normal" xfId="0" builtinId="0"/>
    <cellStyle name="Normal 10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</xdr:rowOff>
    </xdr:from>
    <xdr:to>
      <xdr:col>1</xdr:col>
      <xdr:colOff>1447800</xdr:colOff>
      <xdr:row>4</xdr:row>
      <xdr:rowOff>77838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554329-D328-491B-B841-9E738BCF9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15240"/>
          <a:ext cx="1409700" cy="794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</xdr:rowOff>
    </xdr:from>
    <xdr:to>
      <xdr:col>1</xdr:col>
      <xdr:colOff>1447800</xdr:colOff>
      <xdr:row>4</xdr:row>
      <xdr:rowOff>77838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D0046B-9FE9-40A0-B152-908AF1D6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15240"/>
          <a:ext cx="1409700" cy="794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</xdr:rowOff>
    </xdr:from>
    <xdr:to>
      <xdr:col>1</xdr:col>
      <xdr:colOff>1447800</xdr:colOff>
      <xdr:row>4</xdr:row>
      <xdr:rowOff>9344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849A62-AAA0-4E5E-AF88-A5242B1D1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" y="15240"/>
          <a:ext cx="1409700" cy="794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1</xdr:col>
      <xdr:colOff>1424940</xdr:colOff>
      <xdr:row>4</xdr:row>
      <xdr:rowOff>65509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E02B65-6C40-46B2-B268-484E05F4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"/>
          <a:ext cx="1409700" cy="781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54"/>
  <sheetViews>
    <sheetView workbookViewId="0">
      <selection sqref="A1:M4"/>
    </sheetView>
  </sheetViews>
  <sheetFormatPr baseColWidth="10" defaultRowHeight="14.4" x14ac:dyDescent="0.3"/>
  <cols>
    <col min="1" max="1" width="11.44140625" style="1"/>
    <col min="2" max="2" width="76.6640625" customWidth="1"/>
    <col min="3" max="3" width="9.109375" style="1" customWidth="1"/>
    <col min="4" max="4" width="30.44140625" style="1" customWidth="1"/>
    <col min="5" max="5" width="19" style="3" bestFit="1" customWidth="1"/>
    <col min="6" max="6" width="18.109375" bestFit="1" customWidth="1"/>
    <col min="7" max="7" width="29.5546875" style="1" customWidth="1"/>
    <col min="8" max="8" width="22.88671875" style="1" bestFit="1" customWidth="1"/>
    <col min="9" max="9" width="20.33203125" style="1" bestFit="1" customWidth="1"/>
    <col min="10" max="10" width="23" style="1" customWidth="1"/>
    <col min="11" max="11" width="22" style="1" customWidth="1"/>
    <col min="12" max="12" width="20.5546875" style="1" customWidth="1"/>
    <col min="13" max="13" width="56.33203125" customWidth="1"/>
  </cols>
  <sheetData>
    <row r="1" spans="1:222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222" x14ac:dyDescent="0.3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22" x14ac:dyDescent="0.3">
      <c r="A3" s="199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200" t="s">
        <v>96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222" ht="15" thickBot="1" x14ac:dyDescent="0.35"/>
    <row r="6" spans="1:222" ht="25.2" x14ac:dyDescent="0.3">
      <c r="A6" s="4" t="s">
        <v>3</v>
      </c>
      <c r="B6" s="4" t="s">
        <v>4</v>
      </c>
      <c r="C6" s="4" t="s">
        <v>18</v>
      </c>
      <c r="D6" s="4" t="s">
        <v>5</v>
      </c>
      <c r="E6" s="4" t="s">
        <v>6</v>
      </c>
      <c r="F6" s="4" t="s">
        <v>7</v>
      </c>
      <c r="G6" s="6" t="s">
        <v>8</v>
      </c>
      <c r="H6" s="6" t="s">
        <v>14</v>
      </c>
      <c r="I6" s="6" t="s">
        <v>9</v>
      </c>
      <c r="J6" s="5" t="s">
        <v>10</v>
      </c>
      <c r="K6" s="5" t="s">
        <v>13</v>
      </c>
      <c r="L6" s="6" t="s">
        <v>11</v>
      </c>
      <c r="M6" s="6" t="s">
        <v>12</v>
      </c>
    </row>
    <row r="7" spans="1:222" x14ac:dyDescent="0.3">
      <c r="A7" s="8">
        <v>72900</v>
      </c>
      <c r="B7" s="12" t="s">
        <v>97</v>
      </c>
      <c r="C7" s="17" t="s">
        <v>22</v>
      </c>
      <c r="D7" s="19">
        <v>62018000100004</v>
      </c>
      <c r="E7" s="21" t="s">
        <v>25</v>
      </c>
      <c r="F7" s="71"/>
      <c r="G7" s="25" t="s">
        <v>26</v>
      </c>
      <c r="H7" s="11" t="s">
        <v>40</v>
      </c>
      <c r="I7" s="27">
        <v>4600009145</v>
      </c>
      <c r="J7" s="56">
        <v>218213</v>
      </c>
      <c r="K7" s="56"/>
      <c r="L7" s="67">
        <v>43123</v>
      </c>
      <c r="M7" s="30" t="s">
        <v>33</v>
      </c>
    </row>
    <row r="8" spans="1:222" x14ac:dyDescent="0.3">
      <c r="A8" s="8">
        <v>73100</v>
      </c>
      <c r="B8" s="13" t="s">
        <v>98</v>
      </c>
      <c r="C8" s="17" t="s">
        <v>23</v>
      </c>
      <c r="D8" s="19">
        <v>62018000200001</v>
      </c>
      <c r="E8" s="22" t="s">
        <v>25</v>
      </c>
      <c r="F8" s="72"/>
      <c r="G8" s="25" t="s">
        <v>27</v>
      </c>
      <c r="H8" s="11" t="s">
        <v>40</v>
      </c>
      <c r="I8" s="27">
        <v>4600009902</v>
      </c>
      <c r="J8" s="56">
        <v>3680917</v>
      </c>
      <c r="K8" s="56"/>
      <c r="L8" s="67">
        <v>43165</v>
      </c>
      <c r="M8" s="24" t="s">
        <v>34</v>
      </c>
    </row>
    <row r="9" spans="1:222" x14ac:dyDescent="0.3">
      <c r="A9" s="8">
        <v>72900</v>
      </c>
      <c r="B9" s="13" t="s">
        <v>99</v>
      </c>
      <c r="C9" s="17" t="s">
        <v>22</v>
      </c>
      <c r="D9" s="19">
        <v>62018000100005</v>
      </c>
      <c r="E9" s="23" t="s">
        <v>25</v>
      </c>
      <c r="F9" s="73"/>
      <c r="G9" s="25" t="s">
        <v>28</v>
      </c>
      <c r="H9" s="11" t="s">
        <v>40</v>
      </c>
      <c r="I9" s="27">
        <v>4600009683</v>
      </c>
      <c r="J9" s="57"/>
      <c r="K9" s="65">
        <v>1701.75</v>
      </c>
      <c r="L9" s="67">
        <v>43150</v>
      </c>
      <c r="M9" s="24" t="s">
        <v>35</v>
      </c>
    </row>
    <row r="10" spans="1:222" x14ac:dyDescent="0.3">
      <c r="A10" s="9">
        <v>72900</v>
      </c>
      <c r="B10" s="15" t="s">
        <v>20</v>
      </c>
      <c r="C10" s="17" t="s">
        <v>22</v>
      </c>
      <c r="D10" s="20">
        <v>62018000100008</v>
      </c>
      <c r="E10" s="21" t="s">
        <v>25</v>
      </c>
      <c r="F10" s="71"/>
      <c r="G10" s="25" t="s">
        <v>29</v>
      </c>
      <c r="H10" s="11" t="s">
        <v>40</v>
      </c>
      <c r="I10" s="28">
        <v>4600010140</v>
      </c>
      <c r="J10" s="57"/>
      <c r="K10" s="65">
        <v>15725</v>
      </c>
      <c r="L10" s="67">
        <v>43179</v>
      </c>
      <c r="M10" s="32" t="s">
        <v>36</v>
      </c>
    </row>
    <row r="11" spans="1:222" x14ac:dyDescent="0.3">
      <c r="A11" s="8">
        <v>72900</v>
      </c>
      <c r="B11" s="14" t="s">
        <v>100</v>
      </c>
      <c r="C11" s="17" t="s">
        <v>22</v>
      </c>
      <c r="D11" s="20">
        <v>62018000100009</v>
      </c>
      <c r="E11" s="22" t="s">
        <v>25</v>
      </c>
      <c r="F11" s="73"/>
      <c r="G11" s="25" t="s">
        <v>30</v>
      </c>
      <c r="H11" s="11" t="s">
        <v>40</v>
      </c>
      <c r="I11" s="27">
        <v>4600010042</v>
      </c>
      <c r="J11" s="56">
        <v>688671.69</v>
      </c>
      <c r="K11" s="56"/>
      <c r="L11" s="68">
        <v>43171</v>
      </c>
      <c r="M11" s="32" t="s">
        <v>37</v>
      </c>
    </row>
    <row r="12" spans="1:222" x14ac:dyDescent="0.3">
      <c r="A12" s="8">
        <v>72900</v>
      </c>
      <c r="B12" s="12" t="s">
        <v>101</v>
      </c>
      <c r="C12" s="17" t="s">
        <v>23</v>
      </c>
      <c r="D12" s="20" t="s">
        <v>24</v>
      </c>
      <c r="E12" s="23" t="s">
        <v>25</v>
      </c>
      <c r="F12" s="74"/>
      <c r="G12" s="25" t="s">
        <v>31</v>
      </c>
      <c r="H12" s="11" t="s">
        <v>40</v>
      </c>
      <c r="I12" s="29">
        <v>4600010031</v>
      </c>
      <c r="J12" s="56">
        <v>9600000</v>
      </c>
      <c r="K12" s="66"/>
      <c r="L12" s="69">
        <v>43171</v>
      </c>
      <c r="M12" s="70" t="s">
        <v>38</v>
      </c>
    </row>
    <row r="13" spans="1:222" x14ac:dyDescent="0.3">
      <c r="A13" s="10">
        <v>73400</v>
      </c>
      <c r="B13" s="16" t="s">
        <v>21</v>
      </c>
      <c r="C13" s="18" t="s">
        <v>23</v>
      </c>
      <c r="D13" s="19">
        <v>62018000600007</v>
      </c>
      <c r="E13" s="22" t="s">
        <v>25</v>
      </c>
      <c r="F13" s="73"/>
      <c r="G13" s="26" t="s">
        <v>32</v>
      </c>
      <c r="H13" s="11" t="s">
        <v>40</v>
      </c>
      <c r="I13" s="27">
        <v>4600010143</v>
      </c>
      <c r="J13" s="57"/>
      <c r="K13" s="56">
        <v>6205</v>
      </c>
      <c r="L13" s="69">
        <v>43179</v>
      </c>
      <c r="M13" s="33" t="s">
        <v>39</v>
      </c>
    </row>
    <row r="14" spans="1:222" x14ac:dyDescent="0.3">
      <c r="A14" s="9">
        <v>73400</v>
      </c>
      <c r="B14" s="37" t="s">
        <v>102</v>
      </c>
      <c r="C14" s="18" t="s">
        <v>52</v>
      </c>
      <c r="D14" s="46" t="s">
        <v>53</v>
      </c>
      <c r="E14" s="41" t="s">
        <v>25</v>
      </c>
      <c r="F14" s="73"/>
      <c r="G14" s="47" t="s">
        <v>54</v>
      </c>
      <c r="H14" s="11" t="s">
        <v>40</v>
      </c>
      <c r="I14" s="49">
        <v>4600009112</v>
      </c>
      <c r="J14" s="58"/>
      <c r="K14" s="58">
        <v>18262.2</v>
      </c>
      <c r="L14" s="51">
        <v>43118</v>
      </c>
      <c r="M14" s="52" t="s">
        <v>76</v>
      </c>
    </row>
    <row r="15" spans="1:222" x14ac:dyDescent="0.3">
      <c r="A15" s="34">
        <v>79000</v>
      </c>
      <c r="B15" s="15" t="s">
        <v>41</v>
      </c>
      <c r="C15" s="18" t="s">
        <v>52</v>
      </c>
      <c r="D15" s="46" t="s">
        <v>53</v>
      </c>
      <c r="E15" s="42" t="s">
        <v>25</v>
      </c>
      <c r="F15" s="73"/>
      <c r="G15" s="47" t="s">
        <v>55</v>
      </c>
      <c r="H15" s="11" t="s">
        <v>40</v>
      </c>
      <c r="I15" s="49">
        <v>822018000100003</v>
      </c>
      <c r="J15" s="59">
        <v>677205.84</v>
      </c>
      <c r="K15" s="59"/>
      <c r="L15" s="51">
        <v>43132</v>
      </c>
      <c r="M15" s="52" t="s">
        <v>77</v>
      </c>
    </row>
    <row r="16" spans="1:222" x14ac:dyDescent="0.3">
      <c r="A16" s="35">
        <v>79000</v>
      </c>
      <c r="B16" s="37" t="s">
        <v>42</v>
      </c>
      <c r="C16" s="18" t="s">
        <v>52</v>
      </c>
      <c r="D16" s="46" t="s">
        <v>53</v>
      </c>
      <c r="E16" s="43" t="s">
        <v>25</v>
      </c>
      <c r="F16" s="73"/>
      <c r="G16" s="28" t="s">
        <v>56</v>
      </c>
      <c r="H16" s="11" t="s">
        <v>40</v>
      </c>
      <c r="I16" s="50">
        <v>822018000100001</v>
      </c>
      <c r="J16" s="60">
        <v>70259750</v>
      </c>
      <c r="K16" s="60"/>
      <c r="L16" s="51">
        <v>43124</v>
      </c>
      <c r="M16" s="53" t="s">
        <v>78</v>
      </c>
    </row>
    <row r="17" spans="1:13" x14ac:dyDescent="0.3">
      <c r="A17" s="35">
        <v>73201</v>
      </c>
      <c r="B17" s="37" t="s">
        <v>103</v>
      </c>
      <c r="C17" s="18" t="s">
        <v>52</v>
      </c>
      <c r="D17" s="46" t="s">
        <v>53</v>
      </c>
      <c r="E17" s="43" t="s">
        <v>25</v>
      </c>
      <c r="F17" s="73"/>
      <c r="G17" s="48" t="s">
        <v>57</v>
      </c>
      <c r="H17" s="11" t="s">
        <v>40</v>
      </c>
      <c r="I17" s="50">
        <v>4500009241</v>
      </c>
      <c r="J17" s="60">
        <v>1800000</v>
      </c>
      <c r="K17" s="60"/>
      <c r="L17" s="51">
        <v>43126</v>
      </c>
      <c r="M17" s="53" t="s">
        <v>79</v>
      </c>
    </row>
    <row r="18" spans="1:13" x14ac:dyDescent="0.3">
      <c r="A18" s="35">
        <v>73201</v>
      </c>
      <c r="B18" s="13" t="s">
        <v>104</v>
      </c>
      <c r="C18" s="18" t="s">
        <v>52</v>
      </c>
      <c r="D18" s="46" t="s">
        <v>53</v>
      </c>
      <c r="E18" s="43" t="s">
        <v>25</v>
      </c>
      <c r="F18" s="73"/>
      <c r="G18" s="48" t="s">
        <v>58</v>
      </c>
      <c r="H18" s="11" t="s">
        <v>40</v>
      </c>
      <c r="I18" s="50">
        <v>4600009245</v>
      </c>
      <c r="J18" s="61"/>
      <c r="K18" s="61">
        <v>5000</v>
      </c>
      <c r="L18" s="51">
        <v>43126</v>
      </c>
      <c r="M18" s="54" t="s">
        <v>80</v>
      </c>
    </row>
    <row r="19" spans="1:13" x14ac:dyDescent="0.3">
      <c r="A19" s="35">
        <v>79000</v>
      </c>
      <c r="B19" s="13" t="s">
        <v>105</v>
      </c>
      <c r="C19" s="18" t="s">
        <v>52</v>
      </c>
      <c r="D19" s="46" t="s">
        <v>53</v>
      </c>
      <c r="E19" s="43" t="s">
        <v>25</v>
      </c>
      <c r="F19" s="73"/>
      <c r="G19" s="28" t="s">
        <v>59</v>
      </c>
      <c r="H19" s="11" t="s">
        <v>40</v>
      </c>
      <c r="I19" s="50">
        <v>822018000100002</v>
      </c>
      <c r="J19" s="61"/>
      <c r="K19" s="61">
        <v>1500</v>
      </c>
      <c r="L19" s="51">
        <v>43129</v>
      </c>
      <c r="M19" s="54" t="s">
        <v>80</v>
      </c>
    </row>
    <row r="20" spans="1:13" x14ac:dyDescent="0.3">
      <c r="A20" s="35">
        <v>73400</v>
      </c>
      <c r="B20" s="37" t="s">
        <v>43</v>
      </c>
      <c r="C20" s="18" t="s">
        <v>52</v>
      </c>
      <c r="D20" s="46" t="s">
        <v>53</v>
      </c>
      <c r="E20" s="43" t="s">
        <v>25</v>
      </c>
      <c r="F20" s="73"/>
      <c r="G20" s="28" t="s">
        <v>60</v>
      </c>
      <c r="H20" s="11" t="s">
        <v>40</v>
      </c>
      <c r="I20" s="50">
        <v>4600009293</v>
      </c>
      <c r="J20" s="60">
        <v>2160000</v>
      </c>
      <c r="K20" s="60"/>
      <c r="L20" s="51">
        <v>43130</v>
      </c>
      <c r="M20" s="53" t="s">
        <v>81</v>
      </c>
    </row>
    <row r="21" spans="1:13" x14ac:dyDescent="0.3">
      <c r="A21" s="35">
        <v>73201</v>
      </c>
      <c r="B21" s="38" t="s">
        <v>44</v>
      </c>
      <c r="C21" s="18" t="s">
        <v>52</v>
      </c>
      <c r="D21" s="46" t="s">
        <v>53</v>
      </c>
      <c r="E21" s="43" t="s">
        <v>25</v>
      </c>
      <c r="F21" s="73"/>
      <c r="G21" s="28" t="s">
        <v>61</v>
      </c>
      <c r="H21" s="11" t="s">
        <v>40</v>
      </c>
      <c r="I21" s="50">
        <v>4600009334</v>
      </c>
      <c r="J21" s="61">
        <v>1958278.8</v>
      </c>
      <c r="K21" s="61"/>
      <c r="L21" s="51">
        <v>43131</v>
      </c>
      <c r="M21" s="54" t="s">
        <v>82</v>
      </c>
    </row>
    <row r="22" spans="1:13" x14ac:dyDescent="0.3">
      <c r="A22" s="35">
        <v>73201</v>
      </c>
      <c r="B22" s="38" t="s">
        <v>45</v>
      </c>
      <c r="C22" s="18" t="s">
        <v>52</v>
      </c>
      <c r="D22" s="46" t="s">
        <v>53</v>
      </c>
      <c r="E22" s="43" t="s">
        <v>25</v>
      </c>
      <c r="F22" s="73"/>
      <c r="G22" s="28" t="s">
        <v>61</v>
      </c>
      <c r="H22" s="11" t="s">
        <v>40</v>
      </c>
      <c r="I22" s="50">
        <v>4600009333</v>
      </c>
      <c r="J22" s="61">
        <v>1470078.96</v>
      </c>
      <c r="K22" s="61"/>
      <c r="L22" s="51">
        <v>43343</v>
      </c>
      <c r="M22" s="54" t="s">
        <v>82</v>
      </c>
    </row>
    <row r="23" spans="1:13" x14ac:dyDescent="0.3">
      <c r="A23" s="35">
        <v>72900</v>
      </c>
      <c r="B23" s="38" t="s">
        <v>46</v>
      </c>
      <c r="C23" s="18" t="s">
        <v>52</v>
      </c>
      <c r="D23" s="46" t="s">
        <v>53</v>
      </c>
      <c r="E23" s="43" t="s">
        <v>25</v>
      </c>
      <c r="F23" s="73"/>
      <c r="G23" s="28" t="s">
        <v>62</v>
      </c>
      <c r="H23" s="11" t="s">
        <v>40</v>
      </c>
      <c r="I23" s="50">
        <v>4600009454</v>
      </c>
      <c r="J23" s="61">
        <v>149120088.80000001</v>
      </c>
      <c r="K23" s="61"/>
      <c r="L23" s="51">
        <v>43137</v>
      </c>
      <c r="M23" s="54" t="s">
        <v>83</v>
      </c>
    </row>
    <row r="24" spans="1:13" x14ac:dyDescent="0.3">
      <c r="A24" s="35">
        <v>72900</v>
      </c>
      <c r="B24" s="38" t="s">
        <v>106</v>
      </c>
      <c r="C24" s="18" t="s">
        <v>52</v>
      </c>
      <c r="D24" s="46" t="s">
        <v>53</v>
      </c>
      <c r="E24" s="43" t="s">
        <v>25</v>
      </c>
      <c r="F24" s="73"/>
      <c r="G24" s="48" t="s">
        <v>63</v>
      </c>
      <c r="H24" s="11" t="s">
        <v>40</v>
      </c>
      <c r="I24" s="50">
        <v>4600009455</v>
      </c>
      <c r="J24" s="61">
        <v>4000000</v>
      </c>
      <c r="K24" s="61"/>
      <c r="L24" s="51">
        <v>43137</v>
      </c>
      <c r="M24" s="54" t="s">
        <v>84</v>
      </c>
    </row>
    <row r="25" spans="1:13" x14ac:dyDescent="0.3">
      <c r="A25" s="35">
        <v>73201</v>
      </c>
      <c r="B25" s="39" t="s">
        <v>107</v>
      </c>
      <c r="C25" s="18" t="s">
        <v>52</v>
      </c>
      <c r="D25" s="46" t="s">
        <v>53</v>
      </c>
      <c r="E25" s="43" t="s">
        <v>25</v>
      </c>
      <c r="F25" s="73"/>
      <c r="G25" s="47" t="s">
        <v>64</v>
      </c>
      <c r="H25" s="11" t="s">
        <v>40</v>
      </c>
      <c r="I25" s="50">
        <v>4600009482</v>
      </c>
      <c r="J25" s="61"/>
      <c r="K25" s="61">
        <v>1334</v>
      </c>
      <c r="L25" s="51">
        <v>43138</v>
      </c>
      <c r="M25" s="54" t="s">
        <v>80</v>
      </c>
    </row>
    <row r="26" spans="1:13" x14ac:dyDescent="0.3">
      <c r="A26" s="35">
        <v>72900</v>
      </c>
      <c r="B26" s="39" t="s">
        <v>108</v>
      </c>
      <c r="C26" s="18" t="s">
        <v>52</v>
      </c>
      <c r="D26" s="46" t="s">
        <v>53</v>
      </c>
      <c r="E26" s="43" t="s">
        <v>25</v>
      </c>
      <c r="F26" s="73"/>
      <c r="G26" s="48" t="s">
        <v>65</v>
      </c>
      <c r="H26" s="11" t="s">
        <v>40</v>
      </c>
      <c r="I26" s="50">
        <v>4600009483</v>
      </c>
      <c r="J26" s="61">
        <v>2000000</v>
      </c>
      <c r="K26" s="61"/>
      <c r="L26" s="51">
        <v>43138</v>
      </c>
      <c r="M26" s="54" t="s">
        <v>85</v>
      </c>
    </row>
    <row r="27" spans="1:13" x14ac:dyDescent="0.3">
      <c r="A27" s="35">
        <v>72900</v>
      </c>
      <c r="B27" s="38" t="s">
        <v>109</v>
      </c>
      <c r="C27" s="18" t="s">
        <v>52</v>
      </c>
      <c r="D27" s="46" t="s">
        <v>53</v>
      </c>
      <c r="E27" s="43" t="s">
        <v>25</v>
      </c>
      <c r="F27" s="73"/>
      <c r="G27" s="48" t="s">
        <v>60</v>
      </c>
      <c r="H27" s="11" t="s">
        <v>40</v>
      </c>
      <c r="I27" s="50">
        <v>4600009484</v>
      </c>
      <c r="J27" s="62">
        <v>2000000</v>
      </c>
      <c r="K27" s="61"/>
      <c r="L27" s="51">
        <v>43138</v>
      </c>
      <c r="M27" s="54" t="s">
        <v>81</v>
      </c>
    </row>
    <row r="28" spans="1:13" x14ac:dyDescent="0.3">
      <c r="A28" s="35">
        <v>73400</v>
      </c>
      <c r="B28" s="38" t="s">
        <v>47</v>
      </c>
      <c r="C28" s="18" t="s">
        <v>52</v>
      </c>
      <c r="D28" s="46" t="s">
        <v>53</v>
      </c>
      <c r="E28" s="43" t="s">
        <v>25</v>
      </c>
      <c r="F28" s="73"/>
      <c r="G28" s="48" t="s">
        <v>66</v>
      </c>
      <c r="H28" s="11" t="s">
        <v>40</v>
      </c>
      <c r="I28" s="50">
        <v>4600009468</v>
      </c>
      <c r="J28" s="61"/>
      <c r="K28" s="61">
        <v>82000</v>
      </c>
      <c r="L28" s="51">
        <v>43137</v>
      </c>
      <c r="M28" s="31" t="s">
        <v>86</v>
      </c>
    </row>
    <row r="29" spans="1:13" x14ac:dyDescent="0.3">
      <c r="A29" s="35">
        <v>72900</v>
      </c>
      <c r="B29" s="38" t="s">
        <v>45</v>
      </c>
      <c r="C29" s="18" t="s">
        <v>52</v>
      </c>
      <c r="D29" s="46" t="s">
        <v>53</v>
      </c>
      <c r="E29" s="23" t="s">
        <v>25</v>
      </c>
      <c r="F29" s="73"/>
      <c r="G29" s="48" t="s">
        <v>61</v>
      </c>
      <c r="H29" s="11" t="s">
        <v>40</v>
      </c>
      <c r="I29" s="50">
        <v>4600009517</v>
      </c>
      <c r="J29" s="61">
        <v>2000000</v>
      </c>
      <c r="K29" s="61"/>
      <c r="L29" s="51">
        <v>43139</v>
      </c>
      <c r="M29" s="54" t="s">
        <v>82</v>
      </c>
    </row>
    <row r="30" spans="1:13" x14ac:dyDescent="0.3">
      <c r="A30" s="35">
        <v>73201</v>
      </c>
      <c r="B30" s="40" t="s">
        <v>110</v>
      </c>
      <c r="C30" s="18" t="s">
        <v>52</v>
      </c>
      <c r="D30" s="46" t="s">
        <v>53</v>
      </c>
      <c r="E30" s="43" t="s">
        <v>25</v>
      </c>
      <c r="F30" s="73"/>
      <c r="G30" s="48" t="s">
        <v>67</v>
      </c>
      <c r="H30" s="11" t="s">
        <v>40</v>
      </c>
      <c r="I30" s="47">
        <v>4600009531</v>
      </c>
      <c r="J30" s="61">
        <v>40163139.719999999</v>
      </c>
      <c r="K30" s="61"/>
      <c r="L30" s="51">
        <v>43140</v>
      </c>
      <c r="M30" s="55" t="s">
        <v>87</v>
      </c>
    </row>
    <row r="31" spans="1:13" x14ac:dyDescent="0.3">
      <c r="A31" s="9">
        <v>73100</v>
      </c>
      <c r="B31" s="40" t="s">
        <v>111</v>
      </c>
      <c r="C31" s="18" t="s">
        <v>52</v>
      </c>
      <c r="D31" s="46" t="s">
        <v>53</v>
      </c>
      <c r="E31" s="44" t="s">
        <v>25</v>
      </c>
      <c r="F31" s="73"/>
      <c r="G31" s="48" t="s">
        <v>67</v>
      </c>
      <c r="H31" s="11" t="s">
        <v>40</v>
      </c>
      <c r="I31" s="50">
        <v>4600009580</v>
      </c>
      <c r="J31" s="58">
        <v>7194015.5</v>
      </c>
      <c r="K31" s="58"/>
      <c r="L31" s="51">
        <v>43145</v>
      </c>
      <c r="M31" s="55" t="s">
        <v>87</v>
      </c>
    </row>
    <row r="32" spans="1:13" x14ac:dyDescent="0.3">
      <c r="A32" s="35">
        <v>73201</v>
      </c>
      <c r="B32" s="38" t="s">
        <v>44</v>
      </c>
      <c r="C32" s="18" t="s">
        <v>52</v>
      </c>
      <c r="D32" s="46" t="s">
        <v>53</v>
      </c>
      <c r="E32" s="44" t="s">
        <v>25</v>
      </c>
      <c r="F32" s="73"/>
      <c r="G32" s="48" t="s">
        <v>61</v>
      </c>
      <c r="H32" s="11" t="s">
        <v>40</v>
      </c>
      <c r="I32" s="50">
        <v>4600009604</v>
      </c>
      <c r="J32" s="58">
        <v>326379.59999999998</v>
      </c>
      <c r="K32" s="58"/>
      <c r="L32" s="51">
        <v>43146</v>
      </c>
      <c r="M32" s="54" t="s">
        <v>82</v>
      </c>
    </row>
    <row r="33" spans="1:13" x14ac:dyDescent="0.3">
      <c r="A33" s="35">
        <v>73201</v>
      </c>
      <c r="B33" s="38" t="s">
        <v>45</v>
      </c>
      <c r="C33" s="18" t="s">
        <v>52</v>
      </c>
      <c r="D33" s="46" t="s">
        <v>53</v>
      </c>
      <c r="E33" s="44" t="s">
        <v>25</v>
      </c>
      <c r="F33" s="73"/>
      <c r="G33" s="48" t="s">
        <v>61</v>
      </c>
      <c r="H33" s="11" t="s">
        <v>40</v>
      </c>
      <c r="I33" s="50">
        <v>4600009603</v>
      </c>
      <c r="J33" s="58">
        <v>245013.16</v>
      </c>
      <c r="K33" s="58"/>
      <c r="L33" s="51">
        <v>43146</v>
      </c>
      <c r="M33" s="54" t="s">
        <v>82</v>
      </c>
    </row>
    <row r="34" spans="1:13" x14ac:dyDescent="0.3">
      <c r="A34" s="35">
        <v>73300</v>
      </c>
      <c r="B34" s="38" t="s">
        <v>48</v>
      </c>
      <c r="C34" s="18" t="s">
        <v>52</v>
      </c>
      <c r="D34" s="46" t="s">
        <v>53</v>
      </c>
      <c r="E34" s="44" t="s">
        <v>25</v>
      </c>
      <c r="F34" s="73"/>
      <c r="G34" s="48" t="s">
        <v>68</v>
      </c>
      <c r="H34" s="11" t="s">
        <v>40</v>
      </c>
      <c r="I34" s="50">
        <v>4600009647</v>
      </c>
      <c r="J34" s="58"/>
      <c r="K34" s="58">
        <v>5379</v>
      </c>
      <c r="L34" s="51">
        <v>43147</v>
      </c>
      <c r="M34" s="54" t="s">
        <v>88</v>
      </c>
    </row>
    <row r="35" spans="1:13" x14ac:dyDescent="0.3">
      <c r="A35" s="9">
        <v>73400</v>
      </c>
      <c r="B35" s="40" t="s">
        <v>49</v>
      </c>
      <c r="C35" s="18" t="s">
        <v>52</v>
      </c>
      <c r="D35" s="46" t="s">
        <v>53</v>
      </c>
      <c r="E35" s="45" t="s">
        <v>25</v>
      </c>
      <c r="F35" s="73"/>
      <c r="G35" s="48" t="s">
        <v>69</v>
      </c>
      <c r="H35" s="11" t="s">
        <v>40</v>
      </c>
      <c r="I35" s="50">
        <v>4600009624</v>
      </c>
      <c r="J35" s="63"/>
      <c r="K35" s="63">
        <v>280</v>
      </c>
      <c r="L35" s="51">
        <v>43151</v>
      </c>
      <c r="M35" s="55" t="s">
        <v>121</v>
      </c>
    </row>
    <row r="36" spans="1:13" x14ac:dyDescent="0.3">
      <c r="A36" s="35">
        <v>73400</v>
      </c>
      <c r="B36" s="38" t="s">
        <v>50</v>
      </c>
      <c r="C36" s="18" t="s">
        <v>52</v>
      </c>
      <c r="D36" s="46" t="s">
        <v>53</v>
      </c>
      <c r="E36" s="45" t="s">
        <v>25</v>
      </c>
      <c r="F36" s="73"/>
      <c r="G36" s="48" t="s">
        <v>70</v>
      </c>
      <c r="H36" s="11" t="s">
        <v>40</v>
      </c>
      <c r="I36" s="50">
        <v>4600009675</v>
      </c>
      <c r="J36" s="64">
        <v>189810</v>
      </c>
      <c r="K36" s="64">
        <v>331.8</v>
      </c>
      <c r="L36" s="51">
        <v>43150</v>
      </c>
      <c r="M36" s="54" t="s">
        <v>89</v>
      </c>
    </row>
    <row r="37" spans="1:13" x14ac:dyDescent="0.3">
      <c r="A37" s="35">
        <v>73201</v>
      </c>
      <c r="B37" s="38" t="s">
        <v>51</v>
      </c>
      <c r="C37" s="18" t="s">
        <v>52</v>
      </c>
      <c r="D37" s="46" t="s">
        <v>53</v>
      </c>
      <c r="E37" s="45" t="s">
        <v>25</v>
      </c>
      <c r="F37" s="73"/>
      <c r="G37" s="48" t="s">
        <v>71</v>
      </c>
      <c r="H37" s="11" t="s">
        <v>40</v>
      </c>
      <c r="I37" s="50">
        <v>4600009749</v>
      </c>
      <c r="J37" s="64">
        <v>12510000</v>
      </c>
      <c r="K37" s="64"/>
      <c r="L37" s="51">
        <v>43154</v>
      </c>
      <c r="M37" s="54" t="s">
        <v>90</v>
      </c>
    </row>
    <row r="38" spans="1:13" x14ac:dyDescent="0.3">
      <c r="A38" s="35">
        <v>72900</v>
      </c>
      <c r="B38" s="40" t="s">
        <v>49</v>
      </c>
      <c r="C38" s="18" t="s">
        <v>52</v>
      </c>
      <c r="D38" s="46" t="s">
        <v>53</v>
      </c>
      <c r="E38" s="43" t="s">
        <v>25</v>
      </c>
      <c r="F38" s="73"/>
      <c r="G38" s="48" t="s">
        <v>69</v>
      </c>
      <c r="H38" s="11" t="s">
        <v>40</v>
      </c>
      <c r="I38" s="50">
        <v>4600009741</v>
      </c>
      <c r="J38" s="61"/>
      <c r="K38" s="61">
        <v>525</v>
      </c>
      <c r="L38" s="51">
        <v>43152</v>
      </c>
      <c r="M38" s="54" t="s">
        <v>121</v>
      </c>
    </row>
    <row r="39" spans="1:13" x14ac:dyDescent="0.3">
      <c r="A39" s="9">
        <v>72900</v>
      </c>
      <c r="B39" s="15" t="s">
        <v>112</v>
      </c>
      <c r="C39" s="18" t="s">
        <v>52</v>
      </c>
      <c r="D39" s="46" t="s">
        <v>53</v>
      </c>
      <c r="E39" s="43" t="s">
        <v>25</v>
      </c>
      <c r="F39" s="73"/>
      <c r="G39" s="48" t="s">
        <v>67</v>
      </c>
      <c r="H39" s="11" t="s">
        <v>40</v>
      </c>
      <c r="I39" s="50">
        <v>4600009758</v>
      </c>
      <c r="J39" s="58">
        <v>128218462.90000001</v>
      </c>
      <c r="K39" s="58"/>
      <c r="L39" s="51">
        <v>43154</v>
      </c>
      <c r="M39" s="55" t="s">
        <v>87</v>
      </c>
    </row>
    <row r="40" spans="1:13" x14ac:dyDescent="0.3">
      <c r="A40" s="9">
        <v>73201</v>
      </c>
      <c r="B40" s="15" t="s">
        <v>113</v>
      </c>
      <c r="C40" s="18" t="s">
        <v>52</v>
      </c>
      <c r="D40" s="46" t="s">
        <v>53</v>
      </c>
      <c r="E40" s="23" t="s">
        <v>25</v>
      </c>
      <c r="F40" s="73"/>
      <c r="G40" s="36" t="s">
        <v>72</v>
      </c>
      <c r="H40" s="11" t="s">
        <v>40</v>
      </c>
      <c r="I40" s="47">
        <v>4600009974</v>
      </c>
      <c r="J40" s="58">
        <v>1658000</v>
      </c>
      <c r="K40" s="58"/>
      <c r="L40" s="51">
        <v>43167</v>
      </c>
      <c r="M40" s="33" t="s">
        <v>91</v>
      </c>
    </row>
    <row r="41" spans="1:13" x14ac:dyDescent="0.3">
      <c r="A41" s="9">
        <v>73201</v>
      </c>
      <c r="B41" s="15" t="s">
        <v>114</v>
      </c>
      <c r="C41" s="18" t="s">
        <v>52</v>
      </c>
      <c r="D41" s="46" t="s">
        <v>53</v>
      </c>
      <c r="E41" s="23" t="s">
        <v>25</v>
      </c>
      <c r="F41" s="73"/>
      <c r="G41" s="36" t="s">
        <v>73</v>
      </c>
      <c r="H41" s="11" t="s">
        <v>40</v>
      </c>
      <c r="I41" s="47">
        <v>4600010023</v>
      </c>
      <c r="J41" s="58">
        <v>40000000</v>
      </c>
      <c r="K41" s="58"/>
      <c r="L41" s="51">
        <v>43168</v>
      </c>
      <c r="M41" s="33" t="s">
        <v>92</v>
      </c>
    </row>
    <row r="42" spans="1:13" x14ac:dyDescent="0.3">
      <c r="A42" s="9">
        <v>72900</v>
      </c>
      <c r="B42" s="15" t="s">
        <v>115</v>
      </c>
      <c r="C42" s="18" t="s">
        <v>52</v>
      </c>
      <c r="D42" s="46" t="s">
        <v>53</v>
      </c>
      <c r="E42" s="23" t="s">
        <v>25</v>
      </c>
      <c r="F42" s="73"/>
      <c r="G42" s="36" t="s">
        <v>74</v>
      </c>
      <c r="H42" s="11" t="s">
        <v>40</v>
      </c>
      <c r="I42" s="50">
        <v>4600009899</v>
      </c>
      <c r="J42" s="61">
        <v>2362200</v>
      </c>
      <c r="K42" s="58"/>
      <c r="L42" s="51">
        <v>43164</v>
      </c>
      <c r="M42" s="55" t="s">
        <v>93</v>
      </c>
    </row>
    <row r="43" spans="1:13" x14ac:dyDescent="0.3">
      <c r="A43" s="9">
        <v>72900</v>
      </c>
      <c r="B43" s="15" t="s">
        <v>116</v>
      </c>
      <c r="C43" s="18" t="s">
        <v>52</v>
      </c>
      <c r="D43" s="46" t="s">
        <v>53</v>
      </c>
      <c r="E43" s="23" t="s">
        <v>25</v>
      </c>
      <c r="F43" s="73"/>
      <c r="G43" s="36" t="s">
        <v>68</v>
      </c>
      <c r="H43" s="11" t="s">
        <v>40</v>
      </c>
      <c r="I43" s="50">
        <v>4600010013</v>
      </c>
      <c r="J43" s="61"/>
      <c r="K43" s="58">
        <v>10054.799999999999</v>
      </c>
      <c r="L43" s="51">
        <v>43168</v>
      </c>
      <c r="M43" s="55" t="s">
        <v>88</v>
      </c>
    </row>
    <row r="44" spans="1:13" x14ac:dyDescent="0.3">
      <c r="A44" s="9">
        <v>72900</v>
      </c>
      <c r="B44" s="15" t="s">
        <v>117</v>
      </c>
      <c r="C44" s="18" t="s">
        <v>52</v>
      </c>
      <c r="D44" s="46" t="s">
        <v>53</v>
      </c>
      <c r="E44" s="23" t="s">
        <v>25</v>
      </c>
      <c r="F44" s="73"/>
      <c r="G44" s="36" t="s">
        <v>68</v>
      </c>
      <c r="H44" s="11" t="s">
        <v>40</v>
      </c>
      <c r="I44" s="50">
        <v>4600010017</v>
      </c>
      <c r="J44" s="58"/>
      <c r="K44" s="58">
        <v>19944</v>
      </c>
      <c r="L44" s="51">
        <v>43168</v>
      </c>
      <c r="M44" s="54" t="s">
        <v>94</v>
      </c>
    </row>
    <row r="45" spans="1:13" x14ac:dyDescent="0.3">
      <c r="A45" s="9">
        <v>72900</v>
      </c>
      <c r="B45" s="15" t="s">
        <v>118</v>
      </c>
      <c r="C45" s="18" t="s">
        <v>52</v>
      </c>
      <c r="D45" s="46" t="s">
        <v>53</v>
      </c>
      <c r="E45" s="23" t="s">
        <v>25</v>
      </c>
      <c r="F45" s="73"/>
      <c r="G45" s="36" t="s">
        <v>68</v>
      </c>
      <c r="H45" s="11" t="s">
        <v>40</v>
      </c>
      <c r="I45" s="50">
        <v>4600010021</v>
      </c>
      <c r="J45" s="58"/>
      <c r="K45" s="58">
        <v>61288.56</v>
      </c>
      <c r="L45" s="51">
        <v>43168</v>
      </c>
      <c r="M45" s="55" t="s">
        <v>88</v>
      </c>
    </row>
    <row r="46" spans="1:13" x14ac:dyDescent="0.3">
      <c r="A46" s="9">
        <v>72900</v>
      </c>
      <c r="B46" s="15" t="s">
        <v>119</v>
      </c>
      <c r="C46" s="18" t="s">
        <v>52</v>
      </c>
      <c r="D46" s="46" t="s">
        <v>53</v>
      </c>
      <c r="E46" s="43" t="s">
        <v>25</v>
      </c>
      <c r="F46" s="73"/>
      <c r="G46" s="36" t="s">
        <v>75</v>
      </c>
      <c r="H46" s="11" t="s">
        <v>40</v>
      </c>
      <c r="I46" s="47">
        <v>4600010018</v>
      </c>
      <c r="J46" s="58">
        <v>3180000</v>
      </c>
      <c r="K46" s="58"/>
      <c r="L46" s="51">
        <v>43168</v>
      </c>
      <c r="M46" s="33" t="s">
        <v>93</v>
      </c>
    </row>
    <row r="47" spans="1:13" ht="28.8" x14ac:dyDescent="0.3">
      <c r="A47" s="9">
        <v>72900</v>
      </c>
      <c r="B47" s="15" t="s">
        <v>120</v>
      </c>
      <c r="C47" s="18" t="s">
        <v>52</v>
      </c>
      <c r="D47" s="46" t="s">
        <v>53</v>
      </c>
      <c r="E47" s="23" t="s">
        <v>25</v>
      </c>
      <c r="F47" s="73"/>
      <c r="G47" s="36" t="s">
        <v>68</v>
      </c>
      <c r="H47" s="11" t="s">
        <v>40</v>
      </c>
      <c r="I47" s="50">
        <v>4600010094</v>
      </c>
      <c r="J47" s="58"/>
      <c r="K47" s="58">
        <v>30567.119999999999</v>
      </c>
      <c r="L47" s="51">
        <v>43175</v>
      </c>
      <c r="M47" s="54" t="s">
        <v>95</v>
      </c>
    </row>
    <row r="48" spans="1:13" x14ac:dyDescent="0.3">
      <c r="A48" s="9">
        <v>73201</v>
      </c>
      <c r="B48" s="15" t="s">
        <v>51</v>
      </c>
      <c r="C48" s="18" t="s">
        <v>52</v>
      </c>
      <c r="D48" s="46" t="s">
        <v>53</v>
      </c>
      <c r="E48" s="23" t="s">
        <v>25</v>
      </c>
      <c r="F48" s="73"/>
      <c r="G48" s="36" t="s">
        <v>71</v>
      </c>
      <c r="H48" s="11" t="s">
        <v>40</v>
      </c>
      <c r="I48" s="50">
        <v>4600010207</v>
      </c>
      <c r="J48" s="58">
        <v>6116000.0800000001</v>
      </c>
      <c r="K48" s="58"/>
      <c r="L48" s="51">
        <v>43182</v>
      </c>
      <c r="M48" s="55" t="s">
        <v>90</v>
      </c>
    </row>
    <row r="50" spans="1:2" x14ac:dyDescent="0.3">
      <c r="A50" s="196" t="s">
        <v>15</v>
      </c>
      <c r="B50" s="196"/>
    </row>
    <row r="51" spans="1:2" x14ac:dyDescent="0.3">
      <c r="A51" s="196" t="s">
        <v>16</v>
      </c>
      <c r="B51" s="196"/>
    </row>
    <row r="52" spans="1:2" x14ac:dyDescent="0.3">
      <c r="A52" s="196" t="s">
        <v>17</v>
      </c>
      <c r="B52" s="196"/>
    </row>
    <row r="54" spans="1:2" x14ac:dyDescent="0.3">
      <c r="A54" s="7" t="s">
        <v>19</v>
      </c>
    </row>
  </sheetData>
  <autoFilter ref="A6:M48" xr:uid="{00000000-0009-0000-0000-000000000000}"/>
  <mergeCells count="7">
    <mergeCell ref="A50:B50"/>
    <mergeCell ref="A51:B51"/>
    <mergeCell ref="A52:B52"/>
    <mergeCell ref="A1:M1"/>
    <mergeCell ref="A2:M2"/>
    <mergeCell ref="A3:M3"/>
    <mergeCell ref="A4:M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2FB3-01B8-456D-9036-C908E289111C}">
  <dimension ref="A1:HN181"/>
  <sheetViews>
    <sheetView workbookViewId="0">
      <selection activeCell="D9" sqref="D9"/>
    </sheetView>
  </sheetViews>
  <sheetFormatPr baseColWidth="10" defaultRowHeight="14.4" x14ac:dyDescent="0.3"/>
  <cols>
    <col min="2" max="2" width="80.44140625" customWidth="1"/>
    <col min="3" max="3" width="9.109375" customWidth="1"/>
    <col min="4" max="4" width="30.44140625" customWidth="1"/>
    <col min="5" max="5" width="27" customWidth="1"/>
    <col min="6" max="6" width="39.5546875" customWidth="1"/>
    <col min="7" max="7" width="29.5546875" customWidth="1"/>
    <col min="8" max="8" width="27.88671875" customWidth="1"/>
    <col min="9" max="9" width="46.33203125" customWidth="1"/>
    <col min="10" max="10" width="23" customWidth="1"/>
    <col min="11" max="11" width="22" customWidth="1"/>
    <col min="12" max="12" width="20.5546875" customWidth="1"/>
    <col min="13" max="13" width="59.6640625" customWidth="1"/>
  </cols>
  <sheetData>
    <row r="1" spans="1:222" x14ac:dyDescent="0.3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222" x14ac:dyDescent="0.3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222" x14ac:dyDescent="0.3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198" t="s">
        <v>218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222" ht="15" thickBot="1" x14ac:dyDescent="0.35">
      <c r="A5" s="1"/>
      <c r="C5" s="1"/>
      <c r="D5" s="1"/>
      <c r="E5" s="3"/>
      <c r="G5" s="1"/>
      <c r="H5" s="1"/>
      <c r="I5" s="1"/>
      <c r="J5" s="1"/>
      <c r="K5" s="1"/>
      <c r="L5" s="1"/>
    </row>
    <row r="6" spans="1:222" ht="25.2" x14ac:dyDescent="0.3">
      <c r="A6" s="78" t="s">
        <v>3</v>
      </c>
      <c r="B6" s="78" t="s">
        <v>4</v>
      </c>
      <c r="C6" s="78" t="s">
        <v>18</v>
      </c>
      <c r="D6" s="78" t="s">
        <v>5</v>
      </c>
      <c r="E6" s="78" t="s">
        <v>6</v>
      </c>
      <c r="F6" s="78" t="s">
        <v>7</v>
      </c>
      <c r="G6" s="79" t="s">
        <v>8</v>
      </c>
      <c r="H6" s="79" t="s">
        <v>14</v>
      </c>
      <c r="I6" s="79" t="s">
        <v>9</v>
      </c>
      <c r="J6" s="5" t="s">
        <v>10</v>
      </c>
      <c r="K6" s="5" t="s">
        <v>13</v>
      </c>
      <c r="L6" s="79" t="s">
        <v>11</v>
      </c>
      <c r="M6" s="79" t="s">
        <v>12</v>
      </c>
    </row>
    <row r="7" spans="1:222" x14ac:dyDescent="0.3">
      <c r="A7" s="85">
        <v>79000</v>
      </c>
      <c r="B7" s="86" t="s">
        <v>122</v>
      </c>
      <c r="C7" s="87" t="s">
        <v>22</v>
      </c>
      <c r="D7" s="88">
        <v>62018000100004</v>
      </c>
      <c r="E7" s="89" t="s">
        <v>25</v>
      </c>
      <c r="F7" s="90"/>
      <c r="G7" s="87" t="s">
        <v>123</v>
      </c>
      <c r="H7" s="91" t="s">
        <v>40</v>
      </c>
      <c r="I7" s="92" t="s">
        <v>124</v>
      </c>
      <c r="J7" s="131">
        <v>1116350</v>
      </c>
      <c r="K7" s="132"/>
      <c r="L7" s="94">
        <v>43208</v>
      </c>
      <c r="M7" s="95" t="s">
        <v>125</v>
      </c>
    </row>
    <row r="8" spans="1:222" ht="28.8" x14ac:dyDescent="0.3">
      <c r="A8" s="85">
        <v>73201</v>
      </c>
      <c r="B8" s="96" t="s">
        <v>126</v>
      </c>
      <c r="C8" s="87" t="s">
        <v>23</v>
      </c>
      <c r="D8" s="97">
        <v>62018000300006</v>
      </c>
      <c r="E8" s="89" t="s">
        <v>25</v>
      </c>
      <c r="F8" s="98"/>
      <c r="G8" s="87" t="s">
        <v>127</v>
      </c>
      <c r="H8" s="91" t="s">
        <v>40</v>
      </c>
      <c r="I8" s="93">
        <v>4600010454</v>
      </c>
      <c r="J8" s="132"/>
      <c r="K8" s="133">
        <v>1293750</v>
      </c>
      <c r="L8" s="99">
        <v>43206</v>
      </c>
      <c r="M8" s="100" t="s">
        <v>128</v>
      </c>
    </row>
    <row r="9" spans="1:222" x14ac:dyDescent="0.3">
      <c r="A9" s="85">
        <v>73201</v>
      </c>
      <c r="B9" s="86" t="s">
        <v>129</v>
      </c>
      <c r="C9" s="87" t="s">
        <v>23</v>
      </c>
      <c r="D9" s="97">
        <v>62018000300009</v>
      </c>
      <c r="E9" s="101" t="s">
        <v>25</v>
      </c>
      <c r="F9" s="84"/>
      <c r="G9" s="87" t="s">
        <v>130</v>
      </c>
      <c r="H9" s="91" t="s">
        <v>40</v>
      </c>
      <c r="I9" s="92" t="s">
        <v>131</v>
      </c>
      <c r="J9" s="133">
        <v>4218055</v>
      </c>
      <c r="K9" s="132"/>
      <c r="L9" s="102">
        <v>43206</v>
      </c>
      <c r="M9" s="103" t="s">
        <v>128</v>
      </c>
    </row>
    <row r="10" spans="1:222" x14ac:dyDescent="0.3">
      <c r="A10" s="104">
        <v>73202</v>
      </c>
      <c r="B10" s="96" t="s">
        <v>132</v>
      </c>
      <c r="C10" s="105" t="s">
        <v>23</v>
      </c>
      <c r="D10" s="97">
        <v>62018222400002</v>
      </c>
      <c r="E10" s="89" t="s">
        <v>25</v>
      </c>
      <c r="F10" s="84"/>
      <c r="G10" s="87" t="s">
        <v>133</v>
      </c>
      <c r="H10" s="91" t="s">
        <v>40</v>
      </c>
      <c r="I10" s="92" t="s">
        <v>134</v>
      </c>
      <c r="J10" s="132"/>
      <c r="K10" s="134">
        <v>10000</v>
      </c>
      <c r="L10" s="99">
        <v>43214</v>
      </c>
      <c r="M10" s="100" t="s">
        <v>135</v>
      </c>
    </row>
    <row r="11" spans="1:222" x14ac:dyDescent="0.3">
      <c r="A11" s="106">
        <v>73201</v>
      </c>
      <c r="B11" s="107" t="s">
        <v>136</v>
      </c>
      <c r="C11" s="105" t="s">
        <v>23</v>
      </c>
      <c r="D11" s="97">
        <v>62018000300007</v>
      </c>
      <c r="E11" s="89" t="s">
        <v>25</v>
      </c>
      <c r="F11" s="84"/>
      <c r="G11" s="87" t="s">
        <v>137</v>
      </c>
      <c r="H11" s="91" t="s">
        <v>40</v>
      </c>
      <c r="I11" s="92" t="s">
        <v>138</v>
      </c>
      <c r="J11" s="132"/>
      <c r="K11" s="134">
        <v>5750</v>
      </c>
      <c r="L11" s="99">
        <v>43214</v>
      </c>
      <c r="M11" s="100" t="s">
        <v>135</v>
      </c>
    </row>
    <row r="12" spans="1:222" x14ac:dyDescent="0.3">
      <c r="A12" s="85">
        <v>72900</v>
      </c>
      <c r="B12" s="108" t="s">
        <v>139</v>
      </c>
      <c r="C12" s="85" t="s">
        <v>22</v>
      </c>
      <c r="D12" s="88">
        <v>62018000100006</v>
      </c>
      <c r="E12" s="89" t="s">
        <v>25</v>
      </c>
      <c r="F12" s="86"/>
      <c r="G12" s="106" t="s">
        <v>140</v>
      </c>
      <c r="H12" s="91" t="s">
        <v>40</v>
      </c>
      <c r="I12" s="109" t="s">
        <v>141</v>
      </c>
      <c r="J12" s="131"/>
      <c r="K12" s="135">
        <v>7260</v>
      </c>
      <c r="L12" s="94">
        <v>43245</v>
      </c>
      <c r="M12" s="100" t="s">
        <v>83</v>
      </c>
    </row>
    <row r="13" spans="1:222" x14ac:dyDescent="0.3">
      <c r="A13" s="85">
        <v>72900</v>
      </c>
      <c r="B13" s="110" t="s">
        <v>142</v>
      </c>
      <c r="C13" s="106" t="s">
        <v>22</v>
      </c>
      <c r="D13" s="97">
        <v>62018000100011</v>
      </c>
      <c r="E13" s="89" t="s">
        <v>25</v>
      </c>
      <c r="F13" s="84"/>
      <c r="G13" s="106" t="s">
        <v>143</v>
      </c>
      <c r="H13" s="91" t="s">
        <v>40</v>
      </c>
      <c r="I13" s="93">
        <v>4600010567</v>
      </c>
      <c r="J13" s="131"/>
      <c r="K13" s="135">
        <v>362.14</v>
      </c>
      <c r="L13" s="94">
        <v>43213</v>
      </c>
      <c r="M13" s="95" t="s">
        <v>144</v>
      </c>
    </row>
    <row r="14" spans="1:222" x14ac:dyDescent="0.3">
      <c r="A14" s="85">
        <v>73400</v>
      </c>
      <c r="B14" s="110" t="s">
        <v>145</v>
      </c>
      <c r="C14" s="106" t="s">
        <v>22</v>
      </c>
      <c r="D14" s="97">
        <v>62018000100008</v>
      </c>
      <c r="E14" s="89" t="s">
        <v>25</v>
      </c>
      <c r="F14" s="86"/>
      <c r="G14" s="87" t="s">
        <v>146</v>
      </c>
      <c r="H14" s="91" t="s">
        <v>40</v>
      </c>
      <c r="I14" s="92" t="s">
        <v>147</v>
      </c>
      <c r="J14" s="131">
        <v>1016600</v>
      </c>
      <c r="K14" s="135">
        <v>1994.46</v>
      </c>
      <c r="L14" s="94">
        <v>43256</v>
      </c>
      <c r="M14" s="84" t="s">
        <v>148</v>
      </c>
    </row>
    <row r="15" spans="1:222" ht="43.2" x14ac:dyDescent="0.3">
      <c r="A15" s="85">
        <v>72900</v>
      </c>
      <c r="B15" s="86" t="s">
        <v>149</v>
      </c>
      <c r="C15" s="106" t="s">
        <v>22</v>
      </c>
      <c r="D15" s="88">
        <v>62018000100010</v>
      </c>
      <c r="E15" s="89" t="s">
        <v>150</v>
      </c>
      <c r="F15" s="84" t="s">
        <v>151</v>
      </c>
      <c r="G15" s="106" t="s">
        <v>152</v>
      </c>
      <c r="H15" s="91" t="s">
        <v>40</v>
      </c>
      <c r="I15" s="93"/>
      <c r="J15" s="131"/>
      <c r="K15" s="135"/>
      <c r="L15" s="94"/>
      <c r="M15" s="111"/>
    </row>
    <row r="16" spans="1:222" x14ac:dyDescent="0.3">
      <c r="A16" s="85">
        <v>73201</v>
      </c>
      <c r="B16" s="86" t="s">
        <v>153</v>
      </c>
      <c r="C16" s="106" t="s">
        <v>23</v>
      </c>
      <c r="D16" s="112" t="s">
        <v>154</v>
      </c>
      <c r="E16" s="89" t="s">
        <v>25</v>
      </c>
      <c r="F16" s="84"/>
      <c r="G16" s="87" t="s">
        <v>155</v>
      </c>
      <c r="H16" s="91" t="s">
        <v>40</v>
      </c>
      <c r="I16" s="113">
        <v>4600010820</v>
      </c>
      <c r="J16" s="131"/>
      <c r="K16" s="135">
        <v>25657.56</v>
      </c>
      <c r="L16" s="94">
        <v>43224</v>
      </c>
      <c r="M16" s="103" t="s">
        <v>156</v>
      </c>
    </row>
    <row r="17" spans="1:13" x14ac:dyDescent="0.3">
      <c r="A17" s="85">
        <v>72900</v>
      </c>
      <c r="B17" s="86" t="s">
        <v>157</v>
      </c>
      <c r="C17" s="106" t="s">
        <v>22</v>
      </c>
      <c r="D17" s="97">
        <v>62018000100012</v>
      </c>
      <c r="E17" s="89" t="s">
        <v>25</v>
      </c>
      <c r="F17" s="84"/>
      <c r="G17" s="106" t="s">
        <v>158</v>
      </c>
      <c r="H17" s="91" t="s">
        <v>40</v>
      </c>
      <c r="I17" s="113" t="s">
        <v>159</v>
      </c>
      <c r="J17" s="131">
        <v>1288015.5899999999</v>
      </c>
      <c r="K17" s="135">
        <v>4424.3999999999996</v>
      </c>
      <c r="L17" s="94">
        <v>43241</v>
      </c>
      <c r="M17" s="103" t="s">
        <v>160</v>
      </c>
    </row>
    <row r="18" spans="1:13" x14ac:dyDescent="0.3">
      <c r="A18" s="85">
        <v>73201</v>
      </c>
      <c r="B18" s="86" t="s">
        <v>161</v>
      </c>
      <c r="C18" s="106" t="s">
        <v>23</v>
      </c>
      <c r="D18" s="97">
        <v>62018000300014</v>
      </c>
      <c r="E18" s="89" t="s">
        <v>25</v>
      </c>
      <c r="F18" s="84"/>
      <c r="G18" s="87" t="s">
        <v>162</v>
      </c>
      <c r="H18" s="91" t="s">
        <v>40</v>
      </c>
      <c r="I18" s="92">
        <v>4600011149</v>
      </c>
      <c r="J18" s="131">
        <v>3175000</v>
      </c>
      <c r="K18" s="132"/>
      <c r="L18" s="94"/>
      <c r="M18" s="103" t="s">
        <v>163</v>
      </c>
    </row>
    <row r="19" spans="1:13" x14ac:dyDescent="0.3">
      <c r="A19" s="85">
        <v>73100</v>
      </c>
      <c r="B19" s="86" t="s">
        <v>164</v>
      </c>
      <c r="C19" s="106" t="s">
        <v>22</v>
      </c>
      <c r="D19" s="97">
        <v>62018000200005</v>
      </c>
      <c r="E19" s="89" t="s">
        <v>25</v>
      </c>
      <c r="F19" s="84"/>
      <c r="G19" s="106" t="s">
        <v>165</v>
      </c>
      <c r="H19" s="91" t="s">
        <v>40</v>
      </c>
      <c r="I19" s="93">
        <v>4600011994</v>
      </c>
      <c r="J19" s="131">
        <v>4500000</v>
      </c>
      <c r="K19" s="135"/>
      <c r="L19" s="94">
        <v>43278</v>
      </c>
      <c r="M19" s="103" t="s">
        <v>166</v>
      </c>
    </row>
    <row r="20" spans="1:13" x14ac:dyDescent="0.3">
      <c r="A20" s="85">
        <v>73201</v>
      </c>
      <c r="B20" s="114" t="s">
        <v>167</v>
      </c>
      <c r="C20" s="106" t="s">
        <v>23</v>
      </c>
      <c r="D20" s="97">
        <v>62018000300019</v>
      </c>
      <c r="E20" s="89" t="s">
        <v>25</v>
      </c>
      <c r="F20" s="84"/>
      <c r="G20" s="106" t="s">
        <v>168</v>
      </c>
      <c r="H20" s="91" t="s">
        <v>40</v>
      </c>
      <c r="I20" s="93">
        <v>4600011548</v>
      </c>
      <c r="J20" s="131">
        <v>435000</v>
      </c>
      <c r="K20" s="132"/>
      <c r="L20" s="94">
        <v>43262</v>
      </c>
      <c r="M20" s="103" t="s">
        <v>163</v>
      </c>
    </row>
    <row r="21" spans="1:13" x14ac:dyDescent="0.3">
      <c r="A21" s="85">
        <v>73300</v>
      </c>
      <c r="B21" s="86" t="s">
        <v>169</v>
      </c>
      <c r="C21" s="106" t="s">
        <v>22</v>
      </c>
      <c r="D21" s="97">
        <v>62018000500002</v>
      </c>
      <c r="E21" s="89" t="s">
        <v>25</v>
      </c>
      <c r="F21" s="84"/>
      <c r="G21" s="106" t="s">
        <v>170</v>
      </c>
      <c r="H21" s="91" t="s">
        <v>40</v>
      </c>
      <c r="I21" s="93">
        <v>4600011809</v>
      </c>
      <c r="J21" s="131">
        <v>114900</v>
      </c>
      <c r="K21" s="135"/>
      <c r="L21" s="94">
        <v>43271</v>
      </c>
      <c r="M21" s="103" t="s">
        <v>171</v>
      </c>
    </row>
    <row r="22" spans="1:13" x14ac:dyDescent="0.3">
      <c r="A22" s="85">
        <v>73201</v>
      </c>
      <c r="B22" s="114" t="s">
        <v>161</v>
      </c>
      <c r="C22" s="106" t="s">
        <v>23</v>
      </c>
      <c r="D22" s="97">
        <v>62018000300025</v>
      </c>
      <c r="E22" s="89" t="s">
        <v>150</v>
      </c>
      <c r="F22" s="84" t="s">
        <v>172</v>
      </c>
      <c r="G22" s="106" t="s">
        <v>173</v>
      </c>
      <c r="H22" s="91" t="s">
        <v>40</v>
      </c>
      <c r="I22" s="93"/>
      <c r="J22" s="132"/>
      <c r="K22" s="132"/>
      <c r="L22" s="93"/>
      <c r="M22" s="115"/>
    </row>
    <row r="23" spans="1:13" x14ac:dyDescent="0.3">
      <c r="A23" s="116">
        <v>73100</v>
      </c>
      <c r="B23" s="117" t="s">
        <v>174</v>
      </c>
      <c r="C23" s="118" t="s">
        <v>52</v>
      </c>
      <c r="D23" s="91" t="s">
        <v>53</v>
      </c>
      <c r="E23" s="89" t="s">
        <v>25</v>
      </c>
      <c r="F23" s="119"/>
      <c r="G23" s="118" t="s">
        <v>62</v>
      </c>
      <c r="H23" s="91" t="s">
        <v>40</v>
      </c>
      <c r="I23" s="120">
        <v>4600010243</v>
      </c>
      <c r="J23" s="136"/>
      <c r="K23" s="136">
        <v>49674</v>
      </c>
      <c r="L23" s="121">
        <v>43193</v>
      </c>
      <c r="M23" s="122" t="s">
        <v>88</v>
      </c>
    </row>
    <row r="24" spans="1:13" x14ac:dyDescent="0.3">
      <c r="A24" s="116">
        <v>73100</v>
      </c>
      <c r="B24" s="117" t="s">
        <v>175</v>
      </c>
      <c r="C24" s="118" t="s">
        <v>52</v>
      </c>
      <c r="D24" s="91" t="s">
        <v>53</v>
      </c>
      <c r="E24" s="89" t="s">
        <v>25</v>
      </c>
      <c r="F24" s="119"/>
      <c r="G24" s="118" t="s">
        <v>62</v>
      </c>
      <c r="H24" s="91" t="s">
        <v>40</v>
      </c>
      <c r="I24" s="120">
        <v>4600010299</v>
      </c>
      <c r="J24" s="136"/>
      <c r="K24" s="136">
        <v>62169.36</v>
      </c>
      <c r="L24" s="121">
        <v>43194</v>
      </c>
      <c r="M24" s="122" t="s">
        <v>95</v>
      </c>
    </row>
    <row r="25" spans="1:13" x14ac:dyDescent="0.3">
      <c r="A25" s="116">
        <v>73100</v>
      </c>
      <c r="B25" s="117" t="s">
        <v>176</v>
      </c>
      <c r="C25" s="118" t="s">
        <v>52</v>
      </c>
      <c r="D25" s="91" t="s">
        <v>53</v>
      </c>
      <c r="E25" s="89" t="s">
        <v>25</v>
      </c>
      <c r="F25" s="119"/>
      <c r="G25" s="118" t="s">
        <v>62</v>
      </c>
      <c r="H25" s="91" t="s">
        <v>40</v>
      </c>
      <c r="I25" s="120">
        <v>4600010823</v>
      </c>
      <c r="J25" s="137"/>
      <c r="K25" s="137">
        <v>81336</v>
      </c>
      <c r="L25" s="121">
        <v>43224</v>
      </c>
      <c r="M25" s="95" t="s">
        <v>94</v>
      </c>
    </row>
    <row r="26" spans="1:13" x14ac:dyDescent="0.3">
      <c r="A26" s="116">
        <v>79000</v>
      </c>
      <c r="B26" s="123" t="s">
        <v>177</v>
      </c>
      <c r="C26" s="118" t="s">
        <v>52</v>
      </c>
      <c r="D26" s="91" t="s">
        <v>53</v>
      </c>
      <c r="E26" s="89" t="s">
        <v>25</v>
      </c>
      <c r="F26" s="119"/>
      <c r="G26" s="118" t="s">
        <v>178</v>
      </c>
      <c r="H26" s="91" t="s">
        <v>40</v>
      </c>
      <c r="I26" s="120">
        <v>82201800010004</v>
      </c>
      <c r="J26" s="137">
        <v>186773869</v>
      </c>
      <c r="K26" s="137"/>
      <c r="L26" s="121">
        <v>43192</v>
      </c>
      <c r="M26" s="122" t="s">
        <v>179</v>
      </c>
    </row>
    <row r="27" spans="1:13" x14ac:dyDescent="0.3">
      <c r="A27" s="116">
        <v>72900</v>
      </c>
      <c r="B27" s="117" t="s">
        <v>180</v>
      </c>
      <c r="C27" s="118" t="s">
        <v>52</v>
      </c>
      <c r="D27" s="91" t="s">
        <v>53</v>
      </c>
      <c r="E27" s="89" t="s">
        <v>25</v>
      </c>
      <c r="F27" s="119"/>
      <c r="G27" s="118" t="s">
        <v>181</v>
      </c>
      <c r="H27" s="91" t="s">
        <v>40</v>
      </c>
      <c r="I27" s="120">
        <v>4600010251</v>
      </c>
      <c r="J27" s="136"/>
      <c r="K27" s="136">
        <v>5000</v>
      </c>
      <c r="L27" s="121">
        <v>43193</v>
      </c>
      <c r="M27" s="122" t="s">
        <v>80</v>
      </c>
    </row>
    <row r="28" spans="1:13" x14ac:dyDescent="0.3">
      <c r="A28" s="118">
        <v>73201</v>
      </c>
      <c r="B28" s="117" t="s">
        <v>182</v>
      </c>
      <c r="C28" s="118" t="s">
        <v>52</v>
      </c>
      <c r="D28" s="91" t="s">
        <v>53</v>
      </c>
      <c r="E28" s="89" t="s">
        <v>25</v>
      </c>
      <c r="F28" s="119"/>
      <c r="G28" s="118" t="s">
        <v>61</v>
      </c>
      <c r="H28" s="91" t="s">
        <v>40</v>
      </c>
      <c r="I28" s="120"/>
      <c r="J28" s="136">
        <v>5076372.3</v>
      </c>
      <c r="K28" s="136"/>
      <c r="L28" s="121"/>
      <c r="M28" s="122" t="s">
        <v>183</v>
      </c>
    </row>
    <row r="29" spans="1:13" x14ac:dyDescent="0.3">
      <c r="A29" s="116">
        <v>72900</v>
      </c>
      <c r="B29" s="124" t="s">
        <v>49</v>
      </c>
      <c r="C29" s="118" t="s">
        <v>52</v>
      </c>
      <c r="D29" s="91" t="s">
        <v>53</v>
      </c>
      <c r="E29" s="89" t="s">
        <v>25</v>
      </c>
      <c r="F29" s="119"/>
      <c r="G29" s="118" t="s">
        <v>69</v>
      </c>
      <c r="H29" s="91" t="s">
        <v>40</v>
      </c>
      <c r="I29" s="120">
        <v>4600010300</v>
      </c>
      <c r="J29" s="136"/>
      <c r="K29" s="136">
        <v>1050</v>
      </c>
      <c r="L29" s="121">
        <v>43194</v>
      </c>
      <c r="M29" s="122" t="s">
        <v>121</v>
      </c>
    </row>
    <row r="30" spans="1:13" x14ac:dyDescent="0.3">
      <c r="A30" s="116">
        <v>73201</v>
      </c>
      <c r="B30" s="124" t="s">
        <v>184</v>
      </c>
      <c r="C30" s="118" t="s">
        <v>52</v>
      </c>
      <c r="D30" s="91" t="s">
        <v>53</v>
      </c>
      <c r="E30" s="89" t="s">
        <v>25</v>
      </c>
      <c r="F30" s="119"/>
      <c r="G30" s="118" t="s">
        <v>71</v>
      </c>
      <c r="H30" s="91" t="s">
        <v>40</v>
      </c>
      <c r="I30" s="120">
        <v>822018000100043</v>
      </c>
      <c r="J30" s="136">
        <v>440166.73</v>
      </c>
      <c r="K30" s="136"/>
      <c r="L30" s="121">
        <v>43203</v>
      </c>
      <c r="M30" s="122" t="s">
        <v>90</v>
      </c>
    </row>
    <row r="31" spans="1:13" x14ac:dyDescent="0.3">
      <c r="A31" s="116">
        <v>73400</v>
      </c>
      <c r="B31" s="124" t="s">
        <v>185</v>
      </c>
      <c r="C31" s="118" t="s">
        <v>52</v>
      </c>
      <c r="D31" s="91" t="s">
        <v>53</v>
      </c>
      <c r="E31" s="89" t="s">
        <v>25</v>
      </c>
      <c r="F31" s="119"/>
      <c r="G31" s="118" t="s">
        <v>69</v>
      </c>
      <c r="H31" s="91" t="s">
        <v>40</v>
      </c>
      <c r="I31" s="120">
        <v>4600010380</v>
      </c>
      <c r="J31" s="136"/>
      <c r="K31" s="136">
        <v>315</v>
      </c>
      <c r="L31" s="121">
        <v>43202</v>
      </c>
      <c r="M31" s="122" t="s">
        <v>121</v>
      </c>
    </row>
    <row r="32" spans="1:13" x14ac:dyDescent="0.3">
      <c r="A32" s="116">
        <v>73400</v>
      </c>
      <c r="B32" s="117" t="s">
        <v>186</v>
      </c>
      <c r="C32" s="118" t="s">
        <v>52</v>
      </c>
      <c r="D32" s="91" t="s">
        <v>53</v>
      </c>
      <c r="E32" s="89" t="s">
        <v>25</v>
      </c>
      <c r="F32" s="119"/>
      <c r="G32" s="118" t="s">
        <v>54</v>
      </c>
      <c r="H32" s="91" t="s">
        <v>40</v>
      </c>
      <c r="I32" s="125">
        <v>4600010415</v>
      </c>
      <c r="J32" s="136"/>
      <c r="K32" s="136">
        <v>36526.400000000001</v>
      </c>
      <c r="L32" s="121">
        <v>43203</v>
      </c>
      <c r="M32" s="122" t="s">
        <v>76</v>
      </c>
    </row>
    <row r="33" spans="1:13" x14ac:dyDescent="0.3">
      <c r="A33" s="116">
        <v>72900</v>
      </c>
      <c r="B33" s="117" t="s">
        <v>187</v>
      </c>
      <c r="C33" s="118" t="s">
        <v>52</v>
      </c>
      <c r="D33" s="91" t="s">
        <v>53</v>
      </c>
      <c r="E33" s="89" t="s">
        <v>25</v>
      </c>
      <c r="F33" s="119"/>
      <c r="G33" s="118" t="s">
        <v>188</v>
      </c>
      <c r="H33" s="91" t="s">
        <v>40</v>
      </c>
      <c r="I33" s="120">
        <v>4600010490</v>
      </c>
      <c r="J33" s="136"/>
      <c r="K33" s="136">
        <v>41340</v>
      </c>
      <c r="L33" s="121">
        <v>43208</v>
      </c>
      <c r="M33" s="122" t="s">
        <v>189</v>
      </c>
    </row>
    <row r="34" spans="1:13" x14ac:dyDescent="0.3">
      <c r="A34" s="116">
        <v>73201</v>
      </c>
      <c r="B34" s="117" t="s">
        <v>190</v>
      </c>
      <c r="C34" s="118" t="s">
        <v>52</v>
      </c>
      <c r="D34" s="91" t="s">
        <v>53</v>
      </c>
      <c r="E34" s="89" t="s">
        <v>25</v>
      </c>
      <c r="F34" s="119"/>
      <c r="G34" s="126" t="s">
        <v>130</v>
      </c>
      <c r="H34" s="91" t="s">
        <v>40</v>
      </c>
      <c r="I34" s="120">
        <v>4600010641</v>
      </c>
      <c r="J34" s="136">
        <v>2044180</v>
      </c>
      <c r="K34" s="136"/>
      <c r="L34" s="121">
        <v>43216</v>
      </c>
      <c r="M34" s="122" t="s">
        <v>80</v>
      </c>
    </row>
    <row r="35" spans="1:13" x14ac:dyDescent="0.3">
      <c r="A35" s="116">
        <v>73201</v>
      </c>
      <c r="B35" s="117" t="s">
        <v>191</v>
      </c>
      <c r="C35" s="118" t="s">
        <v>52</v>
      </c>
      <c r="D35" s="91" t="s">
        <v>53</v>
      </c>
      <c r="E35" s="89" t="s">
        <v>25</v>
      </c>
      <c r="F35" s="119"/>
      <c r="G35" s="118" t="s">
        <v>192</v>
      </c>
      <c r="H35" s="91" t="s">
        <v>40</v>
      </c>
      <c r="I35" s="120">
        <v>4600010640</v>
      </c>
      <c r="J35" s="136"/>
      <c r="K35" s="136">
        <v>9900</v>
      </c>
      <c r="L35" s="121">
        <v>43216</v>
      </c>
      <c r="M35" s="122" t="s">
        <v>90</v>
      </c>
    </row>
    <row r="36" spans="1:13" x14ac:dyDescent="0.3">
      <c r="A36" s="116">
        <v>73201</v>
      </c>
      <c r="B36" s="123" t="s">
        <v>193</v>
      </c>
      <c r="C36" s="118" t="s">
        <v>194</v>
      </c>
      <c r="D36" s="91" t="s">
        <v>53</v>
      </c>
      <c r="E36" s="89" t="s">
        <v>25</v>
      </c>
      <c r="F36" s="119"/>
      <c r="G36" s="118" t="s">
        <v>195</v>
      </c>
      <c r="H36" s="91" t="s">
        <v>40</v>
      </c>
      <c r="I36" s="120" t="s">
        <v>196</v>
      </c>
      <c r="J36" s="136">
        <v>976420</v>
      </c>
      <c r="K36" s="136"/>
      <c r="L36" s="121">
        <v>43223</v>
      </c>
      <c r="M36" s="122" t="s">
        <v>197</v>
      </c>
    </row>
    <row r="37" spans="1:13" x14ac:dyDescent="0.3">
      <c r="A37" s="116">
        <v>73201</v>
      </c>
      <c r="B37" s="123" t="s">
        <v>49</v>
      </c>
      <c r="C37" s="118" t="s">
        <v>52</v>
      </c>
      <c r="D37" s="91" t="s">
        <v>53</v>
      </c>
      <c r="E37" s="89" t="s">
        <v>25</v>
      </c>
      <c r="F37" s="119"/>
      <c r="G37" s="118" t="s">
        <v>69</v>
      </c>
      <c r="H37" s="91" t="s">
        <v>40</v>
      </c>
      <c r="I37" s="120">
        <v>4600010685</v>
      </c>
      <c r="J37" s="136"/>
      <c r="K37" s="136">
        <v>105</v>
      </c>
      <c r="L37" s="121">
        <v>43220</v>
      </c>
      <c r="M37" s="122" t="s">
        <v>121</v>
      </c>
    </row>
    <row r="38" spans="1:13" x14ac:dyDescent="0.3">
      <c r="A38" s="116">
        <v>73201</v>
      </c>
      <c r="B38" s="123" t="s">
        <v>198</v>
      </c>
      <c r="C38" s="118" t="s">
        <v>52</v>
      </c>
      <c r="D38" s="91" t="s">
        <v>53</v>
      </c>
      <c r="E38" s="89" t="s">
        <v>25</v>
      </c>
      <c r="F38" s="119"/>
      <c r="G38" s="118" t="s">
        <v>71</v>
      </c>
      <c r="H38" s="91" t="s">
        <v>40</v>
      </c>
      <c r="I38" s="120">
        <v>4600010719</v>
      </c>
      <c r="J38" s="136">
        <v>44480000</v>
      </c>
      <c r="K38" s="136"/>
      <c r="L38" s="121">
        <v>43222</v>
      </c>
      <c r="M38" s="122" t="s">
        <v>90</v>
      </c>
    </row>
    <row r="39" spans="1:13" x14ac:dyDescent="0.3">
      <c r="A39" s="116">
        <v>79000</v>
      </c>
      <c r="B39" s="124" t="s">
        <v>199</v>
      </c>
      <c r="C39" s="118" t="s">
        <v>194</v>
      </c>
      <c r="D39" s="91" t="s">
        <v>53</v>
      </c>
      <c r="E39" s="89" t="s">
        <v>25</v>
      </c>
      <c r="F39" s="119"/>
      <c r="G39" s="118" t="s">
        <v>195</v>
      </c>
      <c r="H39" s="91" t="s">
        <v>40</v>
      </c>
      <c r="I39" s="127">
        <v>822018000100005</v>
      </c>
      <c r="J39" s="136">
        <v>480000</v>
      </c>
      <c r="K39" s="136"/>
      <c r="L39" s="121">
        <v>43224</v>
      </c>
      <c r="M39" s="111" t="s">
        <v>200</v>
      </c>
    </row>
    <row r="40" spans="1:13" x14ac:dyDescent="0.3">
      <c r="A40" s="116">
        <v>79000</v>
      </c>
      <c r="B40" s="117" t="s">
        <v>201</v>
      </c>
      <c r="C40" s="118" t="s">
        <v>52</v>
      </c>
      <c r="D40" s="91" t="s">
        <v>53</v>
      </c>
      <c r="E40" s="89" t="s">
        <v>25</v>
      </c>
      <c r="F40" s="119"/>
      <c r="G40" s="118" t="s">
        <v>202</v>
      </c>
      <c r="H40" s="91" t="s">
        <v>40</v>
      </c>
      <c r="I40" s="120">
        <v>822018000100006</v>
      </c>
      <c r="J40" s="136"/>
      <c r="K40" s="136">
        <v>400</v>
      </c>
      <c r="L40" s="121">
        <v>43227</v>
      </c>
      <c r="M40" s="95" t="s">
        <v>203</v>
      </c>
    </row>
    <row r="41" spans="1:13" x14ac:dyDescent="0.3">
      <c r="A41" s="116">
        <v>72900</v>
      </c>
      <c r="B41" s="117" t="s">
        <v>204</v>
      </c>
      <c r="C41" s="118" t="s">
        <v>194</v>
      </c>
      <c r="D41" s="91" t="s">
        <v>53</v>
      </c>
      <c r="E41" s="89" t="s">
        <v>25</v>
      </c>
      <c r="F41" s="119"/>
      <c r="G41" s="118" t="s">
        <v>205</v>
      </c>
      <c r="H41" s="91" t="s">
        <v>40</v>
      </c>
      <c r="I41" s="120">
        <v>4600011008</v>
      </c>
      <c r="J41" s="136">
        <v>359000</v>
      </c>
      <c r="K41" s="136"/>
      <c r="L41" s="121">
        <v>43236</v>
      </c>
      <c r="M41" s="122" t="s">
        <v>206</v>
      </c>
    </row>
    <row r="42" spans="1:13" x14ac:dyDescent="0.3">
      <c r="A42" s="116">
        <v>72900</v>
      </c>
      <c r="B42" s="117" t="s">
        <v>182</v>
      </c>
      <c r="C42" s="118" t="s">
        <v>52</v>
      </c>
      <c r="D42" s="91" t="s">
        <v>53</v>
      </c>
      <c r="E42" s="89" t="s">
        <v>25</v>
      </c>
      <c r="F42" s="119"/>
      <c r="G42" s="118" t="s">
        <v>61</v>
      </c>
      <c r="H42" s="91" t="s">
        <v>40</v>
      </c>
      <c r="I42" s="120">
        <v>82201800100054</v>
      </c>
      <c r="J42" s="136">
        <v>95407363.799999997</v>
      </c>
      <c r="K42" s="136"/>
      <c r="L42" s="121">
        <v>43243</v>
      </c>
      <c r="M42" s="122" t="s">
        <v>207</v>
      </c>
    </row>
    <row r="43" spans="1:13" x14ac:dyDescent="0.3">
      <c r="A43" s="116">
        <v>73201</v>
      </c>
      <c r="B43" s="117" t="s">
        <v>208</v>
      </c>
      <c r="C43" s="118" t="s">
        <v>52</v>
      </c>
      <c r="D43" s="91" t="s">
        <v>53</v>
      </c>
      <c r="E43" s="89" t="s">
        <v>25</v>
      </c>
      <c r="F43" s="119"/>
      <c r="G43" s="118" t="s">
        <v>137</v>
      </c>
      <c r="H43" s="91" t="s">
        <v>40</v>
      </c>
      <c r="I43" s="125">
        <v>4600011134</v>
      </c>
      <c r="J43" s="136"/>
      <c r="K43" s="136">
        <v>5750</v>
      </c>
      <c r="L43" s="121">
        <v>43244</v>
      </c>
      <c r="M43" s="107" t="s">
        <v>80</v>
      </c>
    </row>
    <row r="44" spans="1:13" x14ac:dyDescent="0.3">
      <c r="A44" s="116">
        <v>73300</v>
      </c>
      <c r="B44" s="117" t="s">
        <v>209</v>
      </c>
      <c r="C44" s="118" t="s">
        <v>194</v>
      </c>
      <c r="D44" s="91" t="s">
        <v>53</v>
      </c>
      <c r="E44" s="89" t="s">
        <v>25</v>
      </c>
      <c r="F44" s="119"/>
      <c r="G44" s="118" t="s">
        <v>205</v>
      </c>
      <c r="H44" s="91" t="s">
        <v>40</v>
      </c>
      <c r="I44" s="125" t="s">
        <v>210</v>
      </c>
      <c r="J44" s="136">
        <v>171600</v>
      </c>
      <c r="K44" s="136"/>
      <c r="L44" s="121">
        <v>43241</v>
      </c>
      <c r="M44" s="122" t="s">
        <v>211</v>
      </c>
    </row>
    <row r="45" spans="1:13" ht="24" x14ac:dyDescent="0.3">
      <c r="A45" s="116">
        <v>73201</v>
      </c>
      <c r="B45" s="117" t="s">
        <v>212</v>
      </c>
      <c r="C45" s="118" t="s">
        <v>194</v>
      </c>
      <c r="D45" s="91" t="s">
        <v>53</v>
      </c>
      <c r="E45" s="89" t="s">
        <v>25</v>
      </c>
      <c r="F45" s="119"/>
      <c r="G45" s="118" t="s">
        <v>205</v>
      </c>
      <c r="H45" s="91" t="s">
        <v>40</v>
      </c>
      <c r="I45" s="128" t="s">
        <v>213</v>
      </c>
      <c r="J45" s="136"/>
      <c r="K45" s="136">
        <f>99904.86+6068+31136.5</f>
        <v>137109.35999999999</v>
      </c>
      <c r="L45" s="121">
        <v>43250</v>
      </c>
      <c r="M45" s="130" t="s">
        <v>214</v>
      </c>
    </row>
    <row r="46" spans="1:13" x14ac:dyDescent="0.3">
      <c r="A46" s="116">
        <v>73201</v>
      </c>
      <c r="B46" s="123" t="s">
        <v>215</v>
      </c>
      <c r="C46" s="118" t="s">
        <v>52</v>
      </c>
      <c r="D46" s="91" t="s">
        <v>53</v>
      </c>
      <c r="E46" s="89" t="s">
        <v>25</v>
      </c>
      <c r="F46" s="119"/>
      <c r="G46" s="118" t="s">
        <v>71</v>
      </c>
      <c r="H46" s="91" t="s">
        <v>40</v>
      </c>
      <c r="I46" s="120">
        <v>822018000100062</v>
      </c>
      <c r="J46" s="137">
        <v>4795500.09</v>
      </c>
      <c r="K46" s="137"/>
      <c r="L46" s="121">
        <v>43256</v>
      </c>
      <c r="M46" s="122" t="s">
        <v>90</v>
      </c>
    </row>
    <row r="47" spans="1:13" x14ac:dyDescent="0.3">
      <c r="A47" s="116">
        <v>73400</v>
      </c>
      <c r="B47" s="117" t="s">
        <v>216</v>
      </c>
      <c r="C47" s="118" t="s">
        <v>52</v>
      </c>
      <c r="D47" s="91" t="s">
        <v>53</v>
      </c>
      <c r="E47" s="89" t="s">
        <v>25</v>
      </c>
      <c r="F47" s="119"/>
      <c r="G47" s="118" t="s">
        <v>66</v>
      </c>
      <c r="H47" s="91" t="s">
        <v>40</v>
      </c>
      <c r="I47" s="120">
        <v>4600011411</v>
      </c>
      <c r="J47" s="137"/>
      <c r="K47" s="137">
        <v>135675</v>
      </c>
      <c r="L47" s="121">
        <v>43256</v>
      </c>
      <c r="M47" s="122" t="s">
        <v>86</v>
      </c>
    </row>
    <row r="48" spans="1:13" x14ac:dyDescent="0.3">
      <c r="A48" s="118">
        <v>73202</v>
      </c>
      <c r="B48" s="129" t="s">
        <v>217</v>
      </c>
      <c r="C48" s="118" t="s">
        <v>52</v>
      </c>
      <c r="D48" s="91" t="s">
        <v>53</v>
      </c>
      <c r="E48" s="89" t="s">
        <v>25</v>
      </c>
      <c r="F48" s="119"/>
      <c r="G48" s="118" t="s">
        <v>133</v>
      </c>
      <c r="H48" s="91" t="s">
        <v>40</v>
      </c>
      <c r="I48" s="120">
        <v>4600011501</v>
      </c>
      <c r="J48" s="137"/>
      <c r="K48" s="137">
        <v>10000</v>
      </c>
      <c r="L48" s="121">
        <v>43262</v>
      </c>
      <c r="M48" s="122" t="s">
        <v>80</v>
      </c>
    </row>
    <row r="49" spans="1:13" x14ac:dyDescent="0.3">
      <c r="A49" s="76"/>
      <c r="B49" s="75"/>
      <c r="C49" s="76"/>
      <c r="D49" s="76"/>
      <c r="E49" s="77"/>
      <c r="F49" s="83"/>
      <c r="G49" s="76"/>
      <c r="H49" s="76"/>
      <c r="I49" s="76"/>
      <c r="J49" s="81"/>
      <c r="K49" s="81"/>
      <c r="L49" s="82"/>
      <c r="M49" s="75"/>
    </row>
    <row r="50" spans="1:13" x14ac:dyDescent="0.3">
      <c r="A50" s="76"/>
      <c r="B50" s="75"/>
      <c r="C50" s="76"/>
      <c r="D50" s="76"/>
      <c r="E50" s="77"/>
      <c r="F50" s="83"/>
      <c r="G50" s="76"/>
      <c r="H50" s="76"/>
      <c r="I50" s="76"/>
      <c r="J50" s="81"/>
      <c r="K50" s="81"/>
      <c r="L50" s="82"/>
      <c r="M50" s="75"/>
    </row>
    <row r="51" spans="1:13" x14ac:dyDescent="0.3">
      <c r="A51" s="76"/>
      <c r="B51" s="75"/>
      <c r="C51" s="76"/>
      <c r="D51" s="76"/>
      <c r="E51" s="77"/>
      <c r="F51" s="83"/>
      <c r="G51" s="76"/>
      <c r="H51" s="76"/>
      <c r="I51" s="76"/>
      <c r="J51" s="81"/>
      <c r="K51" s="81"/>
      <c r="L51" s="82"/>
      <c r="M51" s="75"/>
    </row>
    <row r="52" spans="1:13" x14ac:dyDescent="0.3">
      <c r="A52" s="196" t="s">
        <v>15</v>
      </c>
      <c r="B52" s="196"/>
      <c r="C52" s="76"/>
      <c r="D52" s="76"/>
      <c r="E52" s="77"/>
      <c r="F52" s="83"/>
      <c r="G52" s="76"/>
      <c r="H52" s="76"/>
      <c r="I52" s="76"/>
      <c r="J52" s="81"/>
      <c r="K52" s="81"/>
      <c r="L52" s="82"/>
      <c r="M52" s="75"/>
    </row>
    <row r="53" spans="1:13" x14ac:dyDescent="0.3">
      <c r="A53" s="196" t="s">
        <v>16</v>
      </c>
      <c r="B53" s="196"/>
      <c r="C53" s="76"/>
      <c r="D53" s="76"/>
      <c r="E53" s="77"/>
      <c r="F53" s="83"/>
      <c r="G53" s="76"/>
      <c r="H53" s="76"/>
      <c r="I53" s="76"/>
      <c r="J53" s="81"/>
      <c r="K53" s="81"/>
      <c r="L53" s="82"/>
      <c r="M53" s="75"/>
    </row>
    <row r="54" spans="1:13" x14ac:dyDescent="0.3">
      <c r="A54" s="196" t="s">
        <v>17</v>
      </c>
      <c r="B54" s="196"/>
      <c r="C54" s="76"/>
      <c r="D54" s="76"/>
      <c r="E54" s="77"/>
      <c r="F54" s="83"/>
      <c r="G54" s="76"/>
      <c r="H54" s="76"/>
      <c r="I54" s="76"/>
      <c r="J54" s="81"/>
      <c r="K54" s="81"/>
      <c r="L54" s="82"/>
      <c r="M54" s="75"/>
    </row>
    <row r="55" spans="1:13" x14ac:dyDescent="0.3">
      <c r="A55" s="76"/>
      <c r="B55" s="75"/>
      <c r="C55" s="76"/>
      <c r="D55" s="76"/>
      <c r="E55" s="77"/>
      <c r="F55" s="83"/>
      <c r="G55" s="76"/>
      <c r="H55" s="76"/>
      <c r="I55" s="76"/>
      <c r="J55" s="81"/>
      <c r="K55" s="81"/>
      <c r="L55" s="82"/>
      <c r="M55" s="75"/>
    </row>
    <row r="56" spans="1:13" x14ac:dyDescent="0.3">
      <c r="A56" s="80" t="s">
        <v>19</v>
      </c>
      <c r="B56" s="75"/>
      <c r="C56" s="76"/>
      <c r="D56" s="76"/>
      <c r="E56" s="77"/>
      <c r="F56" s="83"/>
      <c r="G56" s="76"/>
      <c r="H56" s="76"/>
      <c r="I56" s="76"/>
      <c r="J56" s="81"/>
      <c r="K56" s="81"/>
      <c r="L56" s="82"/>
      <c r="M56" s="75"/>
    </row>
    <row r="57" spans="1:13" x14ac:dyDescent="0.3">
      <c r="A57" s="76"/>
      <c r="B57" s="75"/>
      <c r="C57" s="76"/>
      <c r="D57" s="76"/>
      <c r="E57" s="77"/>
      <c r="F57" s="83"/>
      <c r="G57" s="76"/>
      <c r="H57" s="76"/>
      <c r="I57" s="76"/>
      <c r="J57" s="81"/>
      <c r="K57" s="81"/>
      <c r="L57" s="82"/>
      <c r="M57" s="75"/>
    </row>
    <row r="58" spans="1:13" x14ac:dyDescent="0.3">
      <c r="A58" s="76"/>
      <c r="B58" s="75"/>
      <c r="C58" s="76"/>
      <c r="D58" s="76"/>
      <c r="E58" s="77"/>
      <c r="F58" s="83"/>
      <c r="G58" s="76"/>
      <c r="H58" s="76"/>
      <c r="I58" s="76"/>
      <c r="J58" s="81"/>
      <c r="K58" s="81"/>
      <c r="L58" s="82"/>
      <c r="M58" s="75"/>
    </row>
    <row r="59" spans="1:13" x14ac:dyDescent="0.3">
      <c r="A59" s="76"/>
      <c r="B59" s="75"/>
      <c r="C59" s="76"/>
      <c r="D59" s="76"/>
      <c r="E59" s="77"/>
      <c r="F59" s="83"/>
      <c r="G59" s="76"/>
      <c r="H59" s="76"/>
      <c r="I59" s="76"/>
      <c r="J59" s="81"/>
      <c r="K59" s="81"/>
      <c r="L59" s="82"/>
      <c r="M59" s="75"/>
    </row>
    <row r="60" spans="1:13" x14ac:dyDescent="0.3">
      <c r="A60" s="76"/>
      <c r="B60" s="75"/>
      <c r="C60" s="76"/>
      <c r="D60" s="76"/>
      <c r="E60" s="77"/>
      <c r="F60" s="83"/>
      <c r="G60" s="76"/>
      <c r="H60" s="76"/>
      <c r="I60" s="76"/>
      <c r="J60" s="81"/>
      <c r="K60" s="81"/>
      <c r="L60" s="82"/>
      <c r="M60" s="75"/>
    </row>
    <row r="61" spans="1:13" x14ac:dyDescent="0.3">
      <c r="A61" s="76"/>
      <c r="B61" s="75"/>
      <c r="C61" s="76"/>
      <c r="D61" s="76"/>
      <c r="E61" s="77"/>
      <c r="F61" s="83"/>
      <c r="G61" s="76"/>
      <c r="H61" s="76"/>
      <c r="I61" s="76"/>
      <c r="J61" s="81"/>
      <c r="K61" s="81"/>
      <c r="L61" s="82"/>
      <c r="M61" s="75"/>
    </row>
    <row r="62" spans="1:13" x14ac:dyDescent="0.3">
      <c r="A62" s="76"/>
      <c r="B62" s="75"/>
      <c r="C62" s="76"/>
      <c r="D62" s="76"/>
      <c r="E62" s="77"/>
      <c r="F62" s="83"/>
      <c r="G62" s="76"/>
      <c r="H62" s="76"/>
      <c r="I62" s="76"/>
      <c r="J62" s="81"/>
      <c r="K62" s="81"/>
      <c r="L62" s="82"/>
      <c r="M62" s="75"/>
    </row>
    <row r="63" spans="1:13" x14ac:dyDescent="0.3">
      <c r="A63" s="76"/>
      <c r="B63" s="75"/>
      <c r="C63" s="76"/>
      <c r="D63" s="76"/>
      <c r="E63" s="77"/>
      <c r="F63" s="83"/>
      <c r="G63" s="76"/>
      <c r="H63" s="76"/>
      <c r="I63" s="76"/>
      <c r="J63" s="81"/>
      <c r="K63" s="81"/>
      <c r="L63" s="82"/>
      <c r="M63" s="75"/>
    </row>
    <row r="64" spans="1:13" x14ac:dyDescent="0.3">
      <c r="A64" s="76"/>
      <c r="B64" s="75"/>
      <c r="C64" s="76"/>
      <c r="D64" s="76"/>
      <c r="E64" s="77"/>
      <c r="F64" s="83"/>
      <c r="G64" s="76"/>
      <c r="H64" s="76"/>
      <c r="I64" s="76"/>
      <c r="J64" s="81"/>
      <c r="K64" s="81"/>
      <c r="L64" s="82"/>
      <c r="M64" s="75"/>
    </row>
    <row r="65" spans="1:13" x14ac:dyDescent="0.3">
      <c r="A65" s="76"/>
      <c r="B65" s="75"/>
      <c r="C65" s="76"/>
      <c r="D65" s="76"/>
      <c r="E65" s="77"/>
      <c r="F65" s="83"/>
      <c r="G65" s="76"/>
      <c r="H65" s="76"/>
      <c r="I65" s="76"/>
      <c r="J65" s="81"/>
      <c r="K65" s="81"/>
      <c r="L65" s="82"/>
      <c r="M65" s="75"/>
    </row>
    <row r="66" spans="1:13" x14ac:dyDescent="0.3">
      <c r="A66" s="76"/>
      <c r="B66" s="75"/>
      <c r="C66" s="76"/>
      <c r="D66" s="76"/>
      <c r="E66" s="77"/>
      <c r="F66" s="83"/>
      <c r="G66" s="76"/>
      <c r="H66" s="76"/>
      <c r="I66" s="76"/>
      <c r="J66" s="81"/>
      <c r="K66" s="81"/>
      <c r="L66" s="82"/>
      <c r="M66" s="75"/>
    </row>
    <row r="67" spans="1:13" x14ac:dyDescent="0.3">
      <c r="A67" s="76"/>
      <c r="B67" s="75"/>
      <c r="C67" s="76"/>
      <c r="D67" s="76"/>
      <c r="E67" s="77"/>
      <c r="F67" s="83"/>
      <c r="G67" s="76"/>
      <c r="H67" s="76"/>
      <c r="I67" s="76"/>
      <c r="J67" s="81"/>
      <c r="K67" s="81"/>
      <c r="L67" s="82"/>
      <c r="M67" s="75"/>
    </row>
    <row r="68" spans="1:13" x14ac:dyDescent="0.3">
      <c r="A68" s="76"/>
      <c r="B68" s="75"/>
      <c r="C68" s="76"/>
      <c r="D68" s="76"/>
      <c r="E68" s="77"/>
      <c r="F68" s="83"/>
      <c r="G68" s="76"/>
      <c r="H68" s="76"/>
      <c r="I68" s="76"/>
      <c r="J68" s="81"/>
      <c r="K68" s="81"/>
      <c r="L68" s="82"/>
      <c r="M68" s="75"/>
    </row>
    <row r="69" spans="1:13" x14ac:dyDescent="0.3">
      <c r="A69" s="76"/>
      <c r="B69" s="75"/>
      <c r="C69" s="76"/>
      <c r="D69" s="76"/>
      <c r="E69" s="77"/>
      <c r="F69" s="83"/>
      <c r="G69" s="76"/>
      <c r="H69" s="76"/>
      <c r="I69" s="76"/>
      <c r="J69" s="81"/>
      <c r="K69" s="81"/>
      <c r="L69" s="82"/>
      <c r="M69" s="75"/>
    </row>
    <row r="70" spans="1:13" x14ac:dyDescent="0.3">
      <c r="A70" s="76"/>
      <c r="B70" s="75"/>
      <c r="C70" s="76"/>
      <c r="D70" s="76"/>
      <c r="E70" s="77"/>
      <c r="F70" s="83"/>
      <c r="G70" s="76"/>
      <c r="H70" s="76"/>
      <c r="I70" s="76"/>
      <c r="J70" s="81"/>
      <c r="K70" s="81"/>
      <c r="L70" s="82"/>
      <c r="M70" s="75"/>
    </row>
    <row r="71" spans="1:13" x14ac:dyDescent="0.3">
      <c r="A71" s="76"/>
      <c r="B71" s="75"/>
      <c r="C71" s="76"/>
      <c r="D71" s="76"/>
      <c r="E71" s="77"/>
      <c r="F71" s="83"/>
      <c r="G71" s="76"/>
      <c r="H71" s="76"/>
      <c r="I71" s="76"/>
      <c r="J71" s="81"/>
      <c r="K71" s="81"/>
      <c r="L71" s="82"/>
      <c r="M71" s="75"/>
    </row>
    <row r="72" spans="1:13" x14ac:dyDescent="0.3">
      <c r="A72" s="76"/>
      <c r="B72" s="75"/>
      <c r="C72" s="76"/>
      <c r="D72" s="76"/>
      <c r="E72" s="77"/>
      <c r="F72" s="83"/>
      <c r="G72" s="76"/>
      <c r="H72" s="76"/>
      <c r="I72" s="76"/>
      <c r="J72" s="81"/>
      <c r="K72" s="81"/>
      <c r="L72" s="82"/>
      <c r="M72" s="75"/>
    </row>
    <row r="73" spans="1:13" x14ac:dyDescent="0.3">
      <c r="A73" s="76"/>
      <c r="B73" s="75"/>
      <c r="C73" s="76"/>
      <c r="D73" s="76"/>
      <c r="E73" s="77"/>
      <c r="F73" s="83"/>
      <c r="G73" s="76"/>
      <c r="H73" s="76"/>
      <c r="I73" s="76"/>
      <c r="J73" s="81"/>
      <c r="K73" s="81"/>
      <c r="L73" s="82"/>
      <c r="M73" s="75"/>
    </row>
    <row r="74" spans="1:13" x14ac:dyDescent="0.3">
      <c r="A74" s="76"/>
      <c r="B74" s="75"/>
      <c r="C74" s="76"/>
      <c r="D74" s="76"/>
      <c r="E74" s="77"/>
      <c r="F74" s="83"/>
      <c r="G74" s="76"/>
      <c r="H74" s="76"/>
      <c r="I74" s="76"/>
      <c r="J74" s="81"/>
      <c r="K74" s="81"/>
      <c r="L74" s="82"/>
      <c r="M74" s="75"/>
    </row>
    <row r="75" spans="1:13" x14ac:dyDescent="0.3">
      <c r="A75" s="76"/>
      <c r="B75" s="75"/>
      <c r="C75" s="76"/>
      <c r="D75" s="76"/>
      <c r="E75" s="77"/>
      <c r="F75" s="83"/>
      <c r="G75" s="76"/>
      <c r="H75" s="76"/>
      <c r="I75" s="76"/>
      <c r="J75" s="81"/>
      <c r="K75" s="81"/>
      <c r="L75" s="82"/>
      <c r="M75" s="75"/>
    </row>
    <row r="76" spans="1:13" x14ac:dyDescent="0.3">
      <c r="A76" s="76"/>
      <c r="B76" s="75"/>
      <c r="C76" s="76"/>
      <c r="D76" s="76"/>
      <c r="E76" s="77"/>
      <c r="F76" s="83"/>
      <c r="G76" s="76"/>
      <c r="H76" s="76"/>
      <c r="I76" s="76"/>
      <c r="J76" s="81"/>
      <c r="K76" s="81"/>
      <c r="L76" s="82"/>
      <c r="M76" s="75"/>
    </row>
    <row r="77" spans="1:13" x14ac:dyDescent="0.3">
      <c r="A77" s="76"/>
      <c r="B77" s="75"/>
      <c r="C77" s="76"/>
      <c r="D77" s="76"/>
      <c r="E77" s="77"/>
      <c r="F77" s="83"/>
      <c r="G77" s="76"/>
      <c r="H77" s="76"/>
      <c r="I77" s="76"/>
      <c r="J77" s="81"/>
      <c r="K77" s="81"/>
      <c r="L77" s="82"/>
      <c r="M77" s="75"/>
    </row>
    <row r="78" spans="1:13" x14ac:dyDescent="0.3">
      <c r="A78" s="76"/>
      <c r="B78" s="75"/>
      <c r="C78" s="76"/>
      <c r="D78" s="76"/>
      <c r="E78" s="77"/>
      <c r="F78" s="83"/>
      <c r="G78" s="76"/>
      <c r="H78" s="76"/>
      <c r="I78" s="76"/>
      <c r="J78" s="81"/>
      <c r="K78" s="81"/>
      <c r="L78" s="82"/>
      <c r="M78" s="75"/>
    </row>
    <row r="79" spans="1:13" x14ac:dyDescent="0.3">
      <c r="A79" s="76"/>
      <c r="B79" s="75"/>
      <c r="C79" s="76"/>
      <c r="D79" s="76"/>
      <c r="E79" s="77"/>
      <c r="F79" s="83"/>
      <c r="G79" s="76"/>
      <c r="H79" s="76"/>
      <c r="I79" s="76"/>
      <c r="J79" s="81"/>
      <c r="K79" s="81"/>
      <c r="L79" s="82"/>
      <c r="M79" s="75"/>
    </row>
    <row r="80" spans="1:13" x14ac:dyDescent="0.3">
      <c r="A80" s="76"/>
      <c r="B80" s="75"/>
      <c r="C80" s="76"/>
      <c r="D80" s="76"/>
      <c r="E80" s="77"/>
      <c r="F80" s="83"/>
      <c r="G80" s="76"/>
      <c r="H80" s="76"/>
      <c r="I80" s="76"/>
      <c r="J80" s="81"/>
      <c r="K80" s="81"/>
      <c r="L80" s="82"/>
      <c r="M80" s="75"/>
    </row>
    <row r="81" spans="1:13" x14ac:dyDescent="0.3">
      <c r="A81" s="76"/>
      <c r="B81" s="75"/>
      <c r="C81" s="76"/>
      <c r="D81" s="76"/>
      <c r="E81" s="77"/>
      <c r="F81" s="83"/>
      <c r="G81" s="76"/>
      <c r="H81" s="76"/>
      <c r="I81" s="76"/>
      <c r="J81" s="81"/>
      <c r="K81" s="81"/>
      <c r="L81" s="82"/>
      <c r="M81" s="75"/>
    </row>
    <row r="82" spans="1:13" x14ac:dyDescent="0.3">
      <c r="A82" s="76"/>
      <c r="B82" s="75"/>
      <c r="C82" s="76"/>
      <c r="D82" s="76"/>
      <c r="E82" s="77"/>
      <c r="F82" s="83"/>
      <c r="G82" s="76"/>
      <c r="H82" s="76"/>
      <c r="I82" s="76"/>
      <c r="J82" s="81"/>
      <c r="K82" s="81"/>
      <c r="L82" s="82"/>
      <c r="M82" s="75"/>
    </row>
    <row r="83" spans="1:13" x14ac:dyDescent="0.3">
      <c r="A83" s="76"/>
      <c r="B83" s="75"/>
      <c r="C83" s="76"/>
      <c r="D83" s="76"/>
      <c r="E83" s="77"/>
      <c r="F83" s="83"/>
      <c r="G83" s="76"/>
      <c r="H83" s="76"/>
      <c r="I83" s="76"/>
      <c r="J83" s="81"/>
      <c r="K83" s="81"/>
      <c r="L83" s="82"/>
      <c r="M83" s="75"/>
    </row>
    <row r="84" spans="1:13" x14ac:dyDescent="0.3">
      <c r="A84" s="76"/>
      <c r="B84" s="75"/>
      <c r="C84" s="76"/>
      <c r="D84" s="76"/>
      <c r="E84" s="77"/>
      <c r="F84" s="83"/>
      <c r="G84" s="76"/>
      <c r="H84" s="76"/>
      <c r="I84" s="76"/>
      <c r="J84" s="81"/>
      <c r="K84" s="81"/>
      <c r="L84" s="82"/>
      <c r="M84" s="75"/>
    </row>
    <row r="85" spans="1:13" x14ac:dyDescent="0.3">
      <c r="A85" s="76"/>
      <c r="B85" s="75"/>
      <c r="C85" s="76"/>
      <c r="D85" s="76"/>
      <c r="E85" s="77"/>
      <c r="F85" s="83"/>
      <c r="G85" s="76"/>
      <c r="H85" s="76"/>
      <c r="I85" s="76"/>
      <c r="J85" s="81"/>
      <c r="K85" s="81"/>
      <c r="L85" s="82"/>
      <c r="M85" s="75"/>
    </row>
    <row r="86" spans="1:13" x14ac:dyDescent="0.3">
      <c r="A86" s="76"/>
      <c r="B86" s="75"/>
      <c r="C86" s="76"/>
      <c r="D86" s="76"/>
      <c r="E86" s="77"/>
      <c r="F86" s="83"/>
      <c r="G86" s="76"/>
      <c r="H86" s="76"/>
      <c r="I86" s="76"/>
      <c r="J86" s="81"/>
      <c r="K86" s="81"/>
      <c r="L86" s="82"/>
      <c r="M86" s="75"/>
    </row>
    <row r="87" spans="1:13" x14ac:dyDescent="0.3">
      <c r="A87" s="76"/>
      <c r="B87" s="75"/>
      <c r="C87" s="76"/>
      <c r="D87" s="76"/>
      <c r="E87" s="77"/>
      <c r="F87" s="83"/>
      <c r="G87" s="76"/>
      <c r="H87" s="76"/>
      <c r="I87" s="76"/>
      <c r="J87" s="81"/>
      <c r="K87" s="81"/>
      <c r="L87" s="82"/>
      <c r="M87" s="75"/>
    </row>
    <row r="88" spans="1:13" x14ac:dyDescent="0.3">
      <c r="A88" s="76"/>
      <c r="B88" s="75"/>
      <c r="C88" s="76"/>
      <c r="D88" s="76"/>
      <c r="E88" s="77"/>
      <c r="F88" s="83"/>
      <c r="G88" s="76"/>
      <c r="H88" s="76"/>
      <c r="I88" s="76"/>
      <c r="J88" s="81"/>
      <c r="K88" s="81"/>
      <c r="L88" s="82"/>
      <c r="M88" s="75"/>
    </row>
    <row r="89" spans="1:13" x14ac:dyDescent="0.3">
      <c r="A89" s="76"/>
      <c r="B89" s="75"/>
      <c r="C89" s="76"/>
      <c r="D89" s="76"/>
      <c r="E89" s="77"/>
      <c r="F89" s="83"/>
      <c r="G89" s="76"/>
      <c r="H89" s="76"/>
      <c r="I89" s="76"/>
      <c r="J89" s="81"/>
      <c r="K89" s="81"/>
      <c r="L89" s="82"/>
      <c r="M89" s="75"/>
    </row>
    <row r="90" spans="1:13" x14ac:dyDescent="0.3">
      <c r="A90" s="76"/>
      <c r="B90" s="75"/>
      <c r="C90" s="76"/>
      <c r="D90" s="76"/>
      <c r="E90" s="77"/>
      <c r="F90" s="83"/>
      <c r="G90" s="76"/>
      <c r="H90" s="76"/>
      <c r="I90" s="76"/>
      <c r="J90" s="81"/>
      <c r="K90" s="81"/>
      <c r="L90" s="82"/>
      <c r="M90" s="75"/>
    </row>
    <row r="91" spans="1:13" x14ac:dyDescent="0.3">
      <c r="A91" s="76"/>
      <c r="B91" s="75"/>
      <c r="C91" s="76"/>
      <c r="D91" s="76"/>
      <c r="E91" s="77"/>
      <c r="F91" s="83"/>
      <c r="G91" s="76"/>
      <c r="H91" s="76"/>
      <c r="I91" s="76"/>
      <c r="J91" s="81"/>
      <c r="K91" s="81"/>
      <c r="L91" s="82"/>
      <c r="M91" s="75"/>
    </row>
    <row r="92" spans="1:13" x14ac:dyDescent="0.3">
      <c r="A92" s="76"/>
      <c r="B92" s="75"/>
      <c r="C92" s="76"/>
      <c r="D92" s="76"/>
      <c r="E92" s="77"/>
      <c r="F92" s="83"/>
      <c r="G92" s="76"/>
      <c r="H92" s="76"/>
      <c r="I92" s="76"/>
      <c r="J92" s="81"/>
      <c r="K92" s="81"/>
      <c r="L92" s="82"/>
      <c r="M92" s="75"/>
    </row>
    <row r="93" spans="1:13" x14ac:dyDescent="0.3">
      <c r="A93" s="76"/>
      <c r="B93" s="75"/>
      <c r="C93" s="76"/>
      <c r="D93" s="76"/>
      <c r="E93" s="77"/>
      <c r="F93" s="83"/>
      <c r="G93" s="76"/>
      <c r="H93" s="76"/>
      <c r="I93" s="76"/>
      <c r="J93" s="81"/>
      <c r="K93" s="81"/>
      <c r="L93" s="82"/>
      <c r="M93" s="75"/>
    </row>
    <row r="94" spans="1:13" x14ac:dyDescent="0.3">
      <c r="A94" s="76"/>
      <c r="B94" s="75"/>
      <c r="C94" s="76"/>
      <c r="D94" s="76"/>
      <c r="E94" s="77"/>
      <c r="F94" s="83"/>
      <c r="G94" s="76"/>
      <c r="H94" s="76"/>
      <c r="I94" s="76"/>
      <c r="J94" s="81"/>
      <c r="K94" s="81"/>
      <c r="L94" s="82"/>
      <c r="M94" s="75"/>
    </row>
    <row r="95" spans="1:13" x14ac:dyDescent="0.3">
      <c r="A95" s="76"/>
      <c r="B95" s="75"/>
      <c r="C95" s="76"/>
      <c r="D95" s="76"/>
      <c r="E95" s="77"/>
      <c r="F95" s="83"/>
      <c r="G95" s="76"/>
      <c r="H95" s="76"/>
      <c r="I95" s="76"/>
      <c r="J95" s="81"/>
      <c r="K95" s="81"/>
      <c r="L95" s="82"/>
      <c r="M95" s="75"/>
    </row>
    <row r="96" spans="1:13" x14ac:dyDescent="0.3">
      <c r="A96" s="76"/>
      <c r="B96" s="75"/>
      <c r="C96" s="76"/>
      <c r="D96" s="76"/>
      <c r="E96" s="77"/>
      <c r="F96" s="83"/>
      <c r="G96" s="76"/>
      <c r="H96" s="76"/>
      <c r="I96" s="76"/>
      <c r="J96" s="81"/>
      <c r="K96" s="81"/>
      <c r="L96" s="82"/>
      <c r="M96" s="75"/>
    </row>
    <row r="97" spans="1:13" x14ac:dyDescent="0.3">
      <c r="A97" s="76"/>
      <c r="B97" s="75"/>
      <c r="C97" s="76"/>
      <c r="D97" s="76"/>
      <c r="E97" s="77"/>
      <c r="F97" s="83"/>
      <c r="G97" s="76"/>
      <c r="H97" s="76"/>
      <c r="I97" s="76"/>
      <c r="J97" s="81"/>
      <c r="K97" s="81"/>
      <c r="L97" s="82"/>
      <c r="M97" s="75"/>
    </row>
    <row r="98" spans="1:13" x14ac:dyDescent="0.3">
      <c r="A98" s="76"/>
      <c r="B98" s="75"/>
      <c r="C98" s="76"/>
      <c r="D98" s="76"/>
      <c r="E98" s="77"/>
      <c r="F98" s="83"/>
      <c r="G98" s="76"/>
      <c r="H98" s="76"/>
      <c r="I98" s="76"/>
      <c r="J98" s="81"/>
      <c r="K98" s="81"/>
      <c r="L98" s="82"/>
      <c r="M98" s="75"/>
    </row>
    <row r="99" spans="1:13" x14ac:dyDescent="0.3">
      <c r="A99" s="76"/>
      <c r="B99" s="75"/>
      <c r="C99" s="76"/>
      <c r="D99" s="76"/>
      <c r="E99" s="77"/>
      <c r="F99" s="83"/>
      <c r="G99" s="76"/>
      <c r="H99" s="76"/>
      <c r="I99" s="76"/>
      <c r="J99" s="81"/>
      <c r="K99" s="81"/>
      <c r="L99" s="82"/>
      <c r="M99" s="75"/>
    </row>
    <row r="100" spans="1:13" x14ac:dyDescent="0.3">
      <c r="A100" s="76"/>
      <c r="B100" s="75"/>
      <c r="C100" s="76"/>
      <c r="D100" s="76"/>
      <c r="E100" s="77"/>
      <c r="F100" s="83"/>
      <c r="G100" s="76"/>
      <c r="H100" s="76"/>
      <c r="I100" s="76"/>
      <c r="J100" s="81"/>
      <c r="K100" s="81"/>
      <c r="L100" s="82"/>
      <c r="M100" s="75"/>
    </row>
    <row r="101" spans="1:13" x14ac:dyDescent="0.3">
      <c r="A101" s="76"/>
      <c r="B101" s="75"/>
      <c r="C101" s="76"/>
      <c r="D101" s="76"/>
      <c r="E101" s="77"/>
      <c r="F101" s="83"/>
      <c r="G101" s="76"/>
      <c r="H101" s="76"/>
      <c r="I101" s="76"/>
      <c r="J101" s="81"/>
      <c r="K101" s="81"/>
      <c r="L101" s="82"/>
      <c r="M101" s="75"/>
    </row>
    <row r="102" spans="1:13" x14ac:dyDescent="0.3">
      <c r="A102" s="76"/>
      <c r="B102" s="75"/>
      <c r="C102" s="76"/>
      <c r="D102" s="76"/>
      <c r="E102" s="77"/>
      <c r="F102" s="83"/>
      <c r="G102" s="76"/>
      <c r="H102" s="76"/>
      <c r="I102" s="76"/>
      <c r="J102" s="81"/>
      <c r="K102" s="81"/>
      <c r="L102" s="82"/>
      <c r="M102" s="75"/>
    </row>
    <row r="103" spans="1:13" x14ac:dyDescent="0.3">
      <c r="A103" s="76"/>
      <c r="B103" s="75"/>
      <c r="C103" s="76"/>
      <c r="D103" s="76"/>
      <c r="E103" s="77"/>
      <c r="F103" s="83"/>
      <c r="G103" s="76"/>
      <c r="H103" s="76"/>
      <c r="I103" s="76"/>
      <c r="J103" s="81"/>
      <c r="K103" s="81"/>
      <c r="L103" s="82"/>
      <c r="M103" s="75"/>
    </row>
    <row r="104" spans="1:13" x14ac:dyDescent="0.3">
      <c r="A104" s="76"/>
      <c r="B104" s="75"/>
      <c r="C104" s="76"/>
      <c r="D104" s="76"/>
      <c r="E104" s="77"/>
      <c r="F104" s="83"/>
      <c r="G104" s="76"/>
      <c r="H104" s="76"/>
      <c r="I104" s="76"/>
      <c r="J104" s="81"/>
      <c r="K104" s="81"/>
      <c r="L104" s="82"/>
      <c r="M104" s="75"/>
    </row>
    <row r="105" spans="1:13" x14ac:dyDescent="0.3">
      <c r="A105" s="76"/>
      <c r="B105" s="75"/>
      <c r="C105" s="76"/>
      <c r="D105" s="76"/>
      <c r="E105" s="77"/>
      <c r="F105" s="83"/>
      <c r="G105" s="76"/>
      <c r="H105" s="76"/>
      <c r="I105" s="76"/>
      <c r="J105" s="81"/>
      <c r="K105" s="81"/>
      <c r="L105" s="82"/>
      <c r="M105" s="75"/>
    </row>
    <row r="106" spans="1:13" x14ac:dyDescent="0.3">
      <c r="A106" s="76"/>
      <c r="B106" s="75"/>
      <c r="C106" s="76"/>
      <c r="D106" s="76"/>
      <c r="E106" s="77"/>
      <c r="F106" s="83"/>
      <c r="G106" s="76"/>
      <c r="H106" s="76"/>
      <c r="I106" s="76"/>
      <c r="J106" s="81"/>
      <c r="K106" s="81"/>
      <c r="L106" s="82"/>
      <c r="M106" s="75"/>
    </row>
    <row r="107" spans="1:13" x14ac:dyDescent="0.3">
      <c r="A107" s="76"/>
      <c r="B107" s="75"/>
      <c r="C107" s="76"/>
      <c r="D107" s="76"/>
      <c r="E107" s="77"/>
      <c r="F107" s="83"/>
      <c r="G107" s="76"/>
      <c r="H107" s="76"/>
      <c r="I107" s="76"/>
      <c r="J107" s="81"/>
      <c r="K107" s="81"/>
      <c r="L107" s="82"/>
      <c r="M107" s="75"/>
    </row>
    <row r="108" spans="1:13" x14ac:dyDescent="0.3">
      <c r="A108" s="76"/>
      <c r="B108" s="75"/>
      <c r="C108" s="76"/>
      <c r="D108" s="76"/>
      <c r="E108" s="77"/>
      <c r="F108" s="83"/>
      <c r="G108" s="76"/>
      <c r="H108" s="76"/>
      <c r="I108" s="76"/>
      <c r="J108" s="81"/>
      <c r="K108" s="81"/>
      <c r="L108" s="82"/>
      <c r="M108" s="75"/>
    </row>
    <row r="109" spans="1:13" x14ac:dyDescent="0.3">
      <c r="A109" s="76"/>
      <c r="B109" s="75"/>
      <c r="C109" s="76"/>
      <c r="D109" s="76"/>
      <c r="E109" s="77"/>
      <c r="F109" s="83"/>
      <c r="G109" s="76"/>
      <c r="H109" s="76"/>
      <c r="I109" s="76"/>
      <c r="J109" s="81"/>
      <c r="K109" s="81"/>
      <c r="L109" s="82"/>
      <c r="M109" s="75"/>
    </row>
    <row r="110" spans="1:13" x14ac:dyDescent="0.3">
      <c r="A110" s="76"/>
      <c r="B110" s="75"/>
      <c r="C110" s="76"/>
      <c r="D110" s="76"/>
      <c r="E110" s="77"/>
      <c r="F110" s="83"/>
      <c r="G110" s="76"/>
      <c r="H110" s="76"/>
      <c r="I110" s="76"/>
      <c r="J110" s="81"/>
      <c r="K110" s="81"/>
      <c r="L110" s="82"/>
      <c r="M110" s="75"/>
    </row>
    <row r="111" spans="1:13" x14ac:dyDescent="0.3">
      <c r="A111" s="76"/>
      <c r="B111" s="75"/>
      <c r="C111" s="76"/>
      <c r="D111" s="76"/>
      <c r="E111" s="77"/>
      <c r="F111" s="83"/>
      <c r="G111" s="76"/>
      <c r="H111" s="76"/>
      <c r="I111" s="76"/>
      <c r="J111" s="81"/>
      <c r="K111" s="81"/>
      <c r="L111" s="82"/>
      <c r="M111" s="75"/>
    </row>
    <row r="112" spans="1:13" x14ac:dyDescent="0.3">
      <c r="A112" s="76"/>
      <c r="B112" s="75"/>
      <c r="C112" s="76"/>
      <c r="D112" s="76"/>
      <c r="E112" s="77"/>
      <c r="F112" s="83"/>
      <c r="G112" s="76"/>
      <c r="H112" s="76"/>
      <c r="I112" s="76"/>
      <c r="J112" s="81"/>
      <c r="K112" s="81"/>
      <c r="L112" s="82"/>
      <c r="M112" s="75"/>
    </row>
    <row r="113" spans="1:13" x14ac:dyDescent="0.3">
      <c r="A113" s="76"/>
      <c r="B113" s="75"/>
      <c r="C113" s="76"/>
      <c r="D113" s="76"/>
      <c r="E113" s="77"/>
      <c r="F113" s="83"/>
      <c r="G113" s="76"/>
      <c r="H113" s="76"/>
      <c r="I113" s="76"/>
      <c r="J113" s="81"/>
      <c r="K113" s="81"/>
      <c r="L113" s="82"/>
      <c r="M113" s="75"/>
    </row>
    <row r="114" spans="1:13" x14ac:dyDescent="0.3">
      <c r="A114" s="76"/>
      <c r="B114" s="75"/>
      <c r="C114" s="76"/>
      <c r="D114" s="76"/>
      <c r="E114" s="77"/>
      <c r="F114" s="83"/>
      <c r="G114" s="76"/>
      <c r="H114" s="76"/>
      <c r="I114" s="76"/>
      <c r="J114" s="81"/>
      <c r="K114" s="81"/>
      <c r="L114" s="82"/>
      <c r="M114" s="75"/>
    </row>
    <row r="115" spans="1:13" x14ac:dyDescent="0.3">
      <c r="A115" s="76"/>
      <c r="B115" s="75"/>
      <c r="C115" s="76"/>
      <c r="D115" s="76"/>
      <c r="E115" s="77"/>
      <c r="F115" s="83"/>
      <c r="G115" s="76"/>
      <c r="H115" s="76"/>
      <c r="I115" s="76"/>
      <c r="J115" s="81"/>
      <c r="K115" s="81"/>
      <c r="L115" s="82"/>
      <c r="M115" s="75"/>
    </row>
    <row r="116" spans="1:13" x14ac:dyDescent="0.3">
      <c r="A116" s="76"/>
      <c r="B116" s="75"/>
      <c r="C116" s="76"/>
      <c r="D116" s="76"/>
      <c r="E116" s="77"/>
      <c r="F116" s="83"/>
      <c r="G116" s="76"/>
      <c r="H116" s="76"/>
      <c r="I116" s="76"/>
      <c r="J116" s="81"/>
      <c r="K116" s="81"/>
      <c r="L116" s="82"/>
      <c r="M116" s="75"/>
    </row>
    <row r="117" spans="1:13" x14ac:dyDescent="0.3">
      <c r="A117" s="76"/>
      <c r="B117" s="75"/>
      <c r="C117" s="76"/>
      <c r="D117" s="76"/>
      <c r="E117" s="77"/>
      <c r="F117" s="83"/>
      <c r="G117" s="76"/>
      <c r="H117" s="76"/>
      <c r="I117" s="76"/>
      <c r="J117" s="81"/>
      <c r="K117" s="81"/>
      <c r="L117" s="82"/>
      <c r="M117" s="75"/>
    </row>
    <row r="118" spans="1:13" x14ac:dyDescent="0.3">
      <c r="A118" s="76"/>
      <c r="B118" s="75"/>
      <c r="C118" s="76"/>
      <c r="D118" s="76"/>
      <c r="E118" s="77"/>
      <c r="F118" s="83"/>
      <c r="G118" s="76"/>
      <c r="H118" s="76"/>
      <c r="I118" s="76"/>
      <c r="J118" s="81"/>
      <c r="K118" s="81"/>
      <c r="L118" s="82"/>
      <c r="M118" s="75"/>
    </row>
    <row r="119" spans="1:13" x14ac:dyDescent="0.3">
      <c r="A119" s="76"/>
      <c r="B119" s="75"/>
      <c r="C119" s="76"/>
      <c r="D119" s="76"/>
      <c r="E119" s="77"/>
      <c r="F119" s="83"/>
      <c r="G119" s="76"/>
      <c r="H119" s="76"/>
      <c r="I119" s="76"/>
      <c r="J119" s="81"/>
      <c r="K119" s="81"/>
      <c r="L119" s="82"/>
      <c r="M119" s="75"/>
    </row>
    <row r="120" spans="1:13" x14ac:dyDescent="0.3">
      <c r="A120" s="76"/>
      <c r="B120" s="75"/>
      <c r="C120" s="76"/>
      <c r="D120" s="76"/>
      <c r="E120" s="77"/>
      <c r="F120" s="83"/>
      <c r="G120" s="76"/>
      <c r="H120" s="76"/>
      <c r="I120" s="76"/>
      <c r="J120" s="81"/>
      <c r="K120" s="81"/>
      <c r="L120" s="82"/>
      <c r="M120" s="75"/>
    </row>
    <row r="121" spans="1:13" x14ac:dyDescent="0.3">
      <c r="A121" s="76"/>
      <c r="B121" s="75"/>
      <c r="C121" s="76"/>
      <c r="D121" s="76"/>
      <c r="E121" s="77"/>
      <c r="F121" s="83"/>
      <c r="G121" s="76"/>
      <c r="H121" s="76"/>
      <c r="I121" s="76"/>
      <c r="J121" s="81"/>
      <c r="K121" s="81"/>
      <c r="L121" s="82"/>
      <c r="M121" s="75"/>
    </row>
    <row r="122" spans="1:13" x14ac:dyDescent="0.3">
      <c r="A122" s="76"/>
      <c r="B122" s="75"/>
      <c r="C122" s="76"/>
      <c r="D122" s="76"/>
      <c r="E122" s="77"/>
      <c r="F122" s="83"/>
      <c r="G122" s="76"/>
      <c r="H122" s="76"/>
      <c r="I122" s="76"/>
      <c r="J122" s="81"/>
      <c r="K122" s="81"/>
      <c r="L122" s="82"/>
      <c r="M122" s="75"/>
    </row>
    <row r="123" spans="1:13" x14ac:dyDescent="0.3">
      <c r="A123" s="76"/>
      <c r="B123" s="75"/>
      <c r="C123" s="76"/>
      <c r="D123" s="76"/>
      <c r="E123" s="77"/>
      <c r="F123" s="83"/>
      <c r="G123" s="76"/>
      <c r="H123" s="76"/>
      <c r="I123" s="76"/>
      <c r="J123" s="81"/>
      <c r="K123" s="81"/>
      <c r="L123" s="82"/>
      <c r="M123" s="75"/>
    </row>
    <row r="124" spans="1:13" x14ac:dyDescent="0.3">
      <c r="A124" s="76"/>
      <c r="B124" s="75"/>
      <c r="C124" s="76"/>
      <c r="D124" s="76"/>
      <c r="E124" s="77"/>
      <c r="F124" s="83"/>
      <c r="G124" s="76"/>
      <c r="H124" s="76"/>
      <c r="I124" s="76"/>
      <c r="J124" s="81"/>
      <c r="K124" s="81"/>
      <c r="L124" s="82"/>
      <c r="M124" s="75"/>
    </row>
    <row r="125" spans="1:13" x14ac:dyDescent="0.3">
      <c r="A125" s="76"/>
      <c r="B125" s="75"/>
      <c r="C125" s="76"/>
      <c r="D125" s="76"/>
      <c r="E125" s="77"/>
      <c r="F125" s="83"/>
      <c r="G125" s="76"/>
      <c r="H125" s="76"/>
      <c r="I125" s="76"/>
      <c r="J125" s="81"/>
      <c r="K125" s="81"/>
      <c r="L125" s="82"/>
      <c r="M125" s="75"/>
    </row>
    <row r="126" spans="1:13" x14ac:dyDescent="0.3">
      <c r="A126" s="76"/>
      <c r="B126" s="75"/>
      <c r="C126" s="76"/>
      <c r="D126" s="76"/>
      <c r="E126" s="77"/>
      <c r="F126" s="83"/>
      <c r="G126" s="76"/>
      <c r="H126" s="76"/>
      <c r="I126" s="76"/>
      <c r="J126" s="81"/>
      <c r="K126" s="81"/>
      <c r="L126" s="82"/>
      <c r="M126" s="75"/>
    </row>
    <row r="127" spans="1:13" x14ac:dyDescent="0.3">
      <c r="A127" s="76"/>
      <c r="B127" s="75"/>
      <c r="C127" s="76"/>
      <c r="D127" s="76"/>
      <c r="E127" s="77"/>
      <c r="F127" s="83"/>
      <c r="G127" s="76"/>
      <c r="H127" s="76"/>
      <c r="I127" s="76"/>
      <c r="J127" s="81"/>
      <c r="K127" s="81"/>
      <c r="L127" s="82"/>
      <c r="M127" s="75"/>
    </row>
    <row r="128" spans="1:13" x14ac:dyDescent="0.3">
      <c r="A128" s="76"/>
      <c r="B128" s="75"/>
      <c r="C128" s="76"/>
      <c r="D128" s="76"/>
      <c r="E128" s="77"/>
      <c r="F128" s="83"/>
      <c r="G128" s="76"/>
      <c r="H128" s="76"/>
      <c r="I128" s="76"/>
      <c r="J128" s="81"/>
      <c r="K128" s="81"/>
      <c r="L128" s="82"/>
      <c r="M128" s="75"/>
    </row>
    <row r="129" spans="1:13" x14ac:dyDescent="0.3">
      <c r="A129" s="76"/>
      <c r="B129" s="75"/>
      <c r="C129" s="76"/>
      <c r="D129" s="76"/>
      <c r="E129" s="77"/>
      <c r="F129" s="83"/>
      <c r="G129" s="76"/>
      <c r="H129" s="76"/>
      <c r="I129" s="76"/>
      <c r="J129" s="81"/>
      <c r="K129" s="81"/>
      <c r="L129" s="82"/>
      <c r="M129" s="75"/>
    </row>
    <row r="130" spans="1:13" x14ac:dyDescent="0.3">
      <c r="A130" s="76"/>
      <c r="B130" s="75"/>
      <c r="C130" s="76"/>
      <c r="D130" s="76"/>
      <c r="E130" s="77"/>
      <c r="F130" s="83"/>
      <c r="G130" s="76"/>
      <c r="H130" s="76"/>
      <c r="I130" s="76"/>
      <c r="J130" s="81"/>
      <c r="K130" s="81"/>
      <c r="L130" s="82"/>
      <c r="M130" s="75"/>
    </row>
    <row r="131" spans="1:13" x14ac:dyDescent="0.3">
      <c r="A131" s="76"/>
      <c r="B131" s="75"/>
      <c r="C131" s="76"/>
      <c r="D131" s="76"/>
      <c r="E131" s="77"/>
      <c r="F131" s="83"/>
      <c r="G131" s="76"/>
      <c r="H131" s="76"/>
      <c r="I131" s="76"/>
      <c r="J131" s="81"/>
      <c r="K131" s="81"/>
      <c r="L131" s="82"/>
      <c r="M131" s="75"/>
    </row>
    <row r="132" spans="1:13" x14ac:dyDescent="0.3">
      <c r="A132" s="76"/>
      <c r="B132" s="75"/>
      <c r="C132" s="76"/>
      <c r="D132" s="76"/>
      <c r="E132" s="77"/>
      <c r="F132" s="83"/>
      <c r="G132" s="76"/>
      <c r="H132" s="76"/>
      <c r="I132" s="76"/>
      <c r="J132" s="81"/>
      <c r="K132" s="81"/>
      <c r="L132" s="82"/>
      <c r="M132" s="75"/>
    </row>
    <row r="133" spans="1:13" x14ac:dyDescent="0.3">
      <c r="A133" s="76"/>
      <c r="B133" s="75"/>
      <c r="C133" s="76"/>
      <c r="D133" s="76"/>
      <c r="E133" s="77"/>
      <c r="F133" s="83"/>
      <c r="G133" s="76"/>
      <c r="H133" s="76"/>
      <c r="I133" s="76"/>
      <c r="J133" s="81"/>
      <c r="K133" s="81"/>
      <c r="L133" s="82"/>
      <c r="M133" s="75"/>
    </row>
    <row r="134" spans="1:13" x14ac:dyDescent="0.3">
      <c r="A134" s="76"/>
      <c r="B134" s="75"/>
      <c r="C134" s="76"/>
      <c r="D134" s="76"/>
      <c r="E134" s="77"/>
      <c r="F134" s="83"/>
      <c r="G134" s="76"/>
      <c r="H134" s="76"/>
      <c r="I134" s="76"/>
      <c r="J134" s="81"/>
      <c r="K134" s="81"/>
      <c r="L134" s="82"/>
      <c r="M134" s="75"/>
    </row>
    <row r="135" spans="1:13" x14ac:dyDescent="0.3">
      <c r="A135" s="76"/>
      <c r="B135" s="75"/>
      <c r="C135" s="76"/>
      <c r="D135" s="76"/>
      <c r="E135" s="77"/>
      <c r="F135" s="83"/>
      <c r="G135" s="76"/>
      <c r="H135" s="76"/>
      <c r="I135" s="76"/>
      <c r="J135" s="81"/>
      <c r="K135" s="81"/>
      <c r="L135" s="82"/>
      <c r="M135" s="75"/>
    </row>
    <row r="136" spans="1:13" x14ac:dyDescent="0.3">
      <c r="A136" s="76"/>
      <c r="B136" s="75"/>
      <c r="C136" s="76"/>
      <c r="D136" s="76"/>
      <c r="E136" s="77"/>
      <c r="F136" s="83"/>
      <c r="G136" s="76"/>
      <c r="H136" s="76"/>
      <c r="I136" s="76"/>
      <c r="J136" s="81"/>
      <c r="K136" s="81"/>
      <c r="L136" s="82"/>
      <c r="M136" s="75"/>
    </row>
    <row r="137" spans="1:13" x14ac:dyDescent="0.3">
      <c r="A137" s="76"/>
      <c r="B137" s="75"/>
      <c r="C137" s="76"/>
      <c r="D137" s="76"/>
      <c r="E137" s="77"/>
      <c r="F137" s="83"/>
      <c r="G137" s="76"/>
      <c r="H137" s="76"/>
      <c r="I137" s="76"/>
      <c r="J137" s="81"/>
      <c r="K137" s="81"/>
      <c r="L137" s="82"/>
      <c r="M137" s="75"/>
    </row>
    <row r="138" spans="1:13" x14ac:dyDescent="0.3">
      <c r="A138" s="76"/>
      <c r="B138" s="75"/>
      <c r="C138" s="76"/>
      <c r="D138" s="76"/>
      <c r="E138" s="77"/>
      <c r="F138" s="83"/>
      <c r="G138" s="76"/>
      <c r="H138" s="76"/>
      <c r="I138" s="76"/>
      <c r="J138" s="81"/>
      <c r="K138" s="81"/>
      <c r="L138" s="82"/>
      <c r="M138" s="75"/>
    </row>
    <row r="139" spans="1:13" x14ac:dyDescent="0.3">
      <c r="A139" s="76"/>
      <c r="B139" s="75"/>
      <c r="C139" s="76"/>
      <c r="D139" s="76"/>
      <c r="E139" s="77"/>
      <c r="F139" s="83"/>
      <c r="G139" s="76"/>
      <c r="H139" s="76"/>
      <c r="I139" s="76"/>
      <c r="J139" s="81"/>
      <c r="K139" s="81"/>
      <c r="L139" s="82"/>
      <c r="M139" s="75"/>
    </row>
    <row r="140" spans="1:13" x14ac:dyDescent="0.3">
      <c r="A140" s="76"/>
      <c r="B140" s="75"/>
      <c r="C140" s="76"/>
      <c r="D140" s="76"/>
      <c r="E140" s="77"/>
      <c r="F140" s="83"/>
      <c r="G140" s="76"/>
      <c r="H140" s="76"/>
      <c r="I140" s="76"/>
      <c r="J140" s="81"/>
      <c r="K140" s="81"/>
      <c r="L140" s="82"/>
      <c r="M140" s="75"/>
    </row>
    <row r="141" spans="1:13" x14ac:dyDescent="0.3">
      <c r="A141" s="76"/>
      <c r="B141" s="75"/>
      <c r="C141" s="76"/>
      <c r="D141" s="76"/>
      <c r="E141" s="77"/>
      <c r="F141" s="83"/>
      <c r="G141" s="76"/>
      <c r="H141" s="76"/>
      <c r="I141" s="76"/>
      <c r="J141" s="81"/>
      <c r="K141" s="81"/>
      <c r="L141" s="82"/>
      <c r="M141" s="75"/>
    </row>
    <row r="142" spans="1:13" x14ac:dyDescent="0.3">
      <c r="A142" s="76"/>
      <c r="B142" s="75"/>
      <c r="C142" s="76"/>
      <c r="D142" s="76"/>
      <c r="E142" s="77"/>
      <c r="F142" s="83"/>
      <c r="G142" s="76"/>
      <c r="H142" s="76"/>
      <c r="I142" s="76"/>
      <c r="J142" s="81"/>
      <c r="K142" s="81"/>
      <c r="L142" s="82"/>
      <c r="M142" s="75"/>
    </row>
    <row r="143" spans="1:13" x14ac:dyDescent="0.3">
      <c r="A143" s="76"/>
      <c r="B143" s="75"/>
      <c r="C143" s="76"/>
      <c r="D143" s="76"/>
      <c r="E143" s="77"/>
      <c r="F143" s="83"/>
      <c r="G143" s="76"/>
      <c r="H143" s="76"/>
      <c r="I143" s="76"/>
      <c r="J143" s="81"/>
      <c r="K143" s="81"/>
      <c r="L143" s="82"/>
      <c r="M143" s="75"/>
    </row>
    <row r="144" spans="1:13" x14ac:dyDescent="0.3">
      <c r="A144" s="76"/>
      <c r="B144" s="75"/>
      <c r="C144" s="76"/>
      <c r="D144" s="76"/>
      <c r="E144" s="77"/>
      <c r="F144" s="83"/>
      <c r="G144" s="76"/>
      <c r="H144" s="76"/>
      <c r="I144" s="76"/>
      <c r="J144" s="81"/>
      <c r="K144" s="81"/>
      <c r="L144" s="82"/>
      <c r="M144" s="75"/>
    </row>
    <row r="145" spans="1:13" x14ac:dyDescent="0.3">
      <c r="A145" s="76"/>
      <c r="B145" s="75"/>
      <c r="C145" s="76"/>
      <c r="D145" s="76"/>
      <c r="E145" s="77"/>
      <c r="F145" s="83"/>
      <c r="G145" s="76"/>
      <c r="H145" s="76"/>
      <c r="I145" s="76"/>
      <c r="J145" s="81"/>
      <c r="K145" s="81"/>
      <c r="L145" s="82"/>
      <c r="M145" s="75"/>
    </row>
    <row r="146" spans="1:13" x14ac:dyDescent="0.3">
      <c r="A146" s="76"/>
      <c r="B146" s="75"/>
      <c r="C146" s="76"/>
      <c r="D146" s="76"/>
      <c r="E146" s="77"/>
      <c r="F146" s="83"/>
      <c r="G146" s="76"/>
      <c r="H146" s="76"/>
      <c r="I146" s="76"/>
      <c r="J146" s="81"/>
      <c r="K146" s="81"/>
      <c r="L146" s="82"/>
      <c r="M146" s="75"/>
    </row>
    <row r="147" spans="1:13" x14ac:dyDescent="0.3">
      <c r="A147" s="76"/>
      <c r="B147" s="75"/>
      <c r="C147" s="76"/>
      <c r="D147" s="76"/>
      <c r="E147" s="77"/>
      <c r="F147" s="83"/>
      <c r="G147" s="76"/>
      <c r="H147" s="76"/>
      <c r="I147" s="76"/>
      <c r="J147" s="81"/>
      <c r="K147" s="81"/>
      <c r="L147" s="82"/>
      <c r="M147" s="75"/>
    </row>
    <row r="148" spans="1:13" x14ac:dyDescent="0.3">
      <c r="A148" s="76"/>
      <c r="B148" s="75"/>
      <c r="C148" s="76"/>
      <c r="D148" s="76"/>
      <c r="E148" s="77"/>
      <c r="F148" s="83"/>
      <c r="G148" s="76"/>
      <c r="H148" s="76"/>
      <c r="I148" s="76"/>
      <c r="J148" s="81"/>
      <c r="K148" s="81"/>
      <c r="L148" s="82"/>
      <c r="M148" s="75"/>
    </row>
    <row r="149" spans="1:13" x14ac:dyDescent="0.3">
      <c r="A149" s="76"/>
      <c r="B149" s="75"/>
      <c r="C149" s="76"/>
      <c r="D149" s="76"/>
      <c r="E149" s="77"/>
      <c r="F149" s="83"/>
      <c r="G149" s="76"/>
      <c r="H149" s="76"/>
      <c r="I149" s="76"/>
      <c r="J149" s="81"/>
      <c r="K149" s="81"/>
      <c r="L149" s="82"/>
      <c r="M149" s="75"/>
    </row>
    <row r="150" spans="1:13" x14ac:dyDescent="0.3">
      <c r="A150" s="76"/>
      <c r="B150" s="75"/>
      <c r="C150" s="76"/>
      <c r="D150" s="76"/>
      <c r="E150" s="77"/>
      <c r="F150" s="83"/>
      <c r="G150" s="76"/>
      <c r="H150" s="76"/>
      <c r="I150" s="76"/>
      <c r="J150" s="81"/>
      <c r="K150" s="81"/>
      <c r="L150" s="82"/>
      <c r="M150" s="75"/>
    </row>
    <row r="151" spans="1:13" x14ac:dyDescent="0.3">
      <c r="A151" s="76"/>
      <c r="B151" s="75"/>
      <c r="C151" s="76"/>
      <c r="D151" s="76"/>
      <c r="E151" s="77"/>
      <c r="F151" s="83"/>
      <c r="G151" s="76"/>
      <c r="H151" s="76"/>
      <c r="I151" s="76"/>
      <c r="J151" s="81"/>
      <c r="K151" s="81"/>
      <c r="L151" s="82"/>
      <c r="M151" s="75"/>
    </row>
    <row r="152" spans="1:13" x14ac:dyDescent="0.3">
      <c r="A152" s="76"/>
      <c r="B152" s="75"/>
      <c r="C152" s="76"/>
      <c r="D152" s="76"/>
      <c r="E152" s="77"/>
      <c r="F152" s="83"/>
      <c r="G152" s="76"/>
      <c r="H152" s="76"/>
      <c r="I152" s="76"/>
      <c r="J152" s="81"/>
      <c r="K152" s="81"/>
      <c r="L152" s="82"/>
      <c r="M152" s="75"/>
    </row>
    <row r="153" spans="1:13" x14ac:dyDescent="0.3">
      <c r="A153" s="76"/>
      <c r="B153" s="75"/>
      <c r="C153" s="76"/>
      <c r="D153" s="76"/>
      <c r="E153" s="77"/>
      <c r="F153" s="83"/>
      <c r="G153" s="76"/>
      <c r="H153" s="76"/>
      <c r="I153" s="76"/>
      <c r="J153" s="81"/>
      <c r="K153" s="81"/>
      <c r="L153" s="82"/>
      <c r="M153" s="75"/>
    </row>
    <row r="154" spans="1:13" x14ac:dyDescent="0.3">
      <c r="A154" s="76"/>
      <c r="B154" s="75"/>
      <c r="C154" s="76"/>
      <c r="D154" s="76"/>
      <c r="E154" s="77"/>
      <c r="F154" s="83"/>
      <c r="G154" s="76"/>
      <c r="H154" s="76"/>
      <c r="I154" s="76"/>
      <c r="J154" s="81"/>
      <c r="K154" s="81"/>
      <c r="L154" s="82"/>
      <c r="M154" s="75"/>
    </row>
    <row r="155" spans="1:13" x14ac:dyDescent="0.3">
      <c r="A155" s="76"/>
      <c r="B155" s="75"/>
      <c r="C155" s="76"/>
      <c r="D155" s="76"/>
      <c r="E155" s="77"/>
      <c r="F155" s="83"/>
      <c r="G155" s="76"/>
      <c r="H155" s="76"/>
      <c r="I155" s="76"/>
      <c r="J155" s="81"/>
      <c r="K155" s="81"/>
      <c r="L155" s="82"/>
      <c r="M155" s="75"/>
    </row>
    <row r="156" spans="1:13" x14ac:dyDescent="0.3">
      <c r="A156" s="76"/>
      <c r="B156" s="75"/>
      <c r="C156" s="76"/>
      <c r="D156" s="76"/>
      <c r="E156" s="77"/>
      <c r="F156" s="83"/>
      <c r="G156" s="76"/>
      <c r="H156" s="76"/>
      <c r="I156" s="76"/>
      <c r="J156" s="81"/>
      <c r="K156" s="81"/>
      <c r="L156" s="82"/>
      <c r="M156" s="75"/>
    </row>
    <row r="157" spans="1:13" x14ac:dyDescent="0.3">
      <c r="A157" s="76"/>
      <c r="B157" s="75"/>
      <c r="C157" s="76"/>
      <c r="D157" s="76"/>
      <c r="E157" s="77"/>
      <c r="F157" s="83"/>
      <c r="G157" s="76"/>
      <c r="H157" s="76"/>
      <c r="I157" s="76"/>
      <c r="J157" s="81"/>
      <c r="K157" s="81"/>
      <c r="L157" s="82"/>
      <c r="M157" s="75"/>
    </row>
    <row r="158" spans="1:13" x14ac:dyDescent="0.3">
      <c r="A158" s="76"/>
      <c r="B158" s="75"/>
      <c r="C158" s="76"/>
      <c r="D158" s="76"/>
      <c r="E158" s="77"/>
      <c r="F158" s="83"/>
      <c r="G158" s="76"/>
      <c r="H158" s="76"/>
      <c r="I158" s="76"/>
      <c r="J158" s="81"/>
      <c r="K158" s="81"/>
      <c r="L158" s="82"/>
      <c r="M158" s="75"/>
    </row>
    <row r="159" spans="1:13" x14ac:dyDescent="0.3">
      <c r="A159" s="76"/>
      <c r="B159" s="75"/>
      <c r="C159" s="76"/>
      <c r="D159" s="76"/>
      <c r="E159" s="77"/>
      <c r="F159" s="83"/>
      <c r="G159" s="76"/>
      <c r="H159" s="76"/>
      <c r="I159" s="76"/>
      <c r="J159" s="81"/>
      <c r="K159" s="81"/>
      <c r="L159" s="82"/>
      <c r="M159" s="75"/>
    </row>
    <row r="160" spans="1:13" x14ac:dyDescent="0.3">
      <c r="A160" s="76"/>
      <c r="B160" s="75"/>
      <c r="C160" s="76"/>
      <c r="D160" s="76"/>
      <c r="E160" s="77"/>
      <c r="F160" s="83"/>
      <c r="G160" s="76"/>
      <c r="H160" s="76"/>
      <c r="I160" s="76"/>
      <c r="J160" s="81"/>
      <c r="K160" s="81"/>
      <c r="L160" s="82"/>
      <c r="M160" s="75"/>
    </row>
    <row r="161" spans="1:13" x14ac:dyDescent="0.3">
      <c r="A161" s="76"/>
      <c r="B161" s="75"/>
      <c r="C161" s="76"/>
      <c r="D161" s="76"/>
      <c r="E161" s="77"/>
      <c r="F161" s="83"/>
      <c r="G161" s="76"/>
      <c r="H161" s="76"/>
      <c r="I161" s="76"/>
      <c r="J161" s="81"/>
      <c r="K161" s="81"/>
      <c r="L161" s="82"/>
      <c r="M161" s="75"/>
    </row>
    <row r="162" spans="1:13" x14ac:dyDescent="0.3">
      <c r="A162" s="76"/>
      <c r="B162" s="75"/>
      <c r="C162" s="76"/>
      <c r="D162" s="76"/>
      <c r="E162" s="77"/>
      <c r="F162" s="83"/>
      <c r="G162" s="76"/>
      <c r="H162" s="76"/>
      <c r="I162" s="76"/>
      <c r="J162" s="81"/>
      <c r="K162" s="81"/>
      <c r="L162" s="82"/>
      <c r="M162" s="75"/>
    </row>
    <row r="163" spans="1:13" x14ac:dyDescent="0.3">
      <c r="A163" s="76"/>
      <c r="B163" s="75"/>
      <c r="C163" s="76"/>
      <c r="D163" s="76"/>
      <c r="E163" s="77"/>
      <c r="F163" s="83"/>
      <c r="G163" s="76"/>
      <c r="H163" s="76"/>
      <c r="I163" s="76"/>
      <c r="J163" s="81"/>
      <c r="K163" s="81"/>
      <c r="L163" s="82"/>
      <c r="M163" s="75"/>
    </row>
    <row r="164" spans="1:13" x14ac:dyDescent="0.3">
      <c r="A164" s="76"/>
      <c r="B164" s="75"/>
      <c r="C164" s="76"/>
      <c r="D164" s="76"/>
      <c r="E164" s="77"/>
      <c r="F164" s="83"/>
      <c r="G164" s="76"/>
      <c r="H164" s="76"/>
      <c r="I164" s="76"/>
      <c r="J164" s="81"/>
      <c r="K164" s="81"/>
      <c r="L164" s="82"/>
      <c r="M164" s="75"/>
    </row>
    <row r="165" spans="1:13" x14ac:dyDescent="0.3">
      <c r="A165" s="76"/>
      <c r="B165" s="75"/>
      <c r="C165" s="76"/>
      <c r="D165" s="76"/>
      <c r="E165" s="77"/>
      <c r="F165" s="83"/>
      <c r="G165" s="76"/>
      <c r="H165" s="76"/>
      <c r="I165" s="76"/>
      <c r="J165" s="81"/>
      <c r="K165" s="81"/>
      <c r="L165" s="82"/>
      <c r="M165" s="75"/>
    </row>
    <row r="166" spans="1:13" x14ac:dyDescent="0.3">
      <c r="A166" s="76"/>
      <c r="B166" s="75"/>
      <c r="C166" s="76"/>
      <c r="D166" s="76"/>
      <c r="E166" s="77"/>
      <c r="F166" s="83"/>
      <c r="G166" s="76"/>
      <c r="H166" s="76"/>
      <c r="I166" s="76"/>
      <c r="J166" s="81"/>
      <c r="K166" s="81"/>
      <c r="L166" s="82"/>
      <c r="M166" s="75"/>
    </row>
    <row r="167" spans="1:13" x14ac:dyDescent="0.3">
      <c r="A167" s="76"/>
      <c r="B167" s="75"/>
      <c r="C167" s="76"/>
      <c r="D167" s="76"/>
      <c r="E167" s="77"/>
      <c r="F167" s="83"/>
      <c r="G167" s="76"/>
      <c r="H167" s="76"/>
      <c r="I167" s="76"/>
      <c r="J167" s="81"/>
      <c r="K167" s="81"/>
      <c r="L167" s="82"/>
      <c r="M167" s="75"/>
    </row>
    <row r="168" spans="1:13" x14ac:dyDescent="0.3">
      <c r="A168" s="76"/>
      <c r="B168" s="75"/>
      <c r="C168" s="76"/>
      <c r="D168" s="76"/>
      <c r="E168" s="77"/>
      <c r="F168" s="83"/>
      <c r="G168" s="76"/>
      <c r="H168" s="76"/>
      <c r="I168" s="76"/>
      <c r="J168" s="81"/>
      <c r="K168" s="81"/>
      <c r="L168" s="82"/>
      <c r="M168" s="75"/>
    </row>
    <row r="169" spans="1:13" x14ac:dyDescent="0.3">
      <c r="A169" s="76"/>
      <c r="B169" s="75"/>
      <c r="C169" s="76"/>
      <c r="D169" s="76"/>
      <c r="E169" s="77"/>
      <c r="F169" s="83"/>
      <c r="G169" s="76"/>
      <c r="H169" s="76"/>
      <c r="I169" s="76"/>
      <c r="J169" s="81"/>
      <c r="K169" s="81"/>
      <c r="L169" s="82"/>
      <c r="M169" s="75"/>
    </row>
    <row r="170" spans="1:13" x14ac:dyDescent="0.3">
      <c r="A170" s="76"/>
      <c r="B170" s="75"/>
      <c r="C170" s="76"/>
      <c r="D170" s="76"/>
      <c r="E170" s="77"/>
      <c r="F170" s="83"/>
      <c r="G170" s="76"/>
      <c r="H170" s="76"/>
      <c r="I170" s="76"/>
      <c r="J170" s="81"/>
      <c r="K170" s="81"/>
      <c r="L170" s="82"/>
      <c r="M170" s="75"/>
    </row>
    <row r="171" spans="1:13" x14ac:dyDescent="0.3">
      <c r="A171" s="76"/>
      <c r="B171" s="75"/>
      <c r="C171" s="76"/>
      <c r="D171" s="76"/>
      <c r="E171" s="77"/>
      <c r="F171" s="83"/>
      <c r="G171" s="76"/>
      <c r="H171" s="76"/>
      <c r="I171" s="76"/>
      <c r="J171" s="81"/>
      <c r="K171" s="81"/>
      <c r="L171" s="82"/>
      <c r="M171" s="75"/>
    </row>
    <row r="172" spans="1:13" x14ac:dyDescent="0.3">
      <c r="A172" s="76"/>
      <c r="B172" s="75"/>
      <c r="C172" s="76"/>
      <c r="D172" s="76"/>
      <c r="E172" s="77"/>
      <c r="F172" s="83"/>
      <c r="G172" s="76"/>
      <c r="H172" s="76"/>
      <c r="I172" s="76"/>
      <c r="J172" s="81"/>
      <c r="K172" s="81"/>
      <c r="L172" s="82"/>
      <c r="M172" s="75"/>
    </row>
    <row r="173" spans="1:13" x14ac:dyDescent="0.3">
      <c r="A173" s="76"/>
      <c r="B173" s="75"/>
      <c r="C173" s="76"/>
      <c r="D173" s="76"/>
      <c r="E173" s="77"/>
      <c r="F173" s="83"/>
      <c r="G173" s="76"/>
      <c r="H173" s="76"/>
      <c r="I173" s="76"/>
      <c r="J173" s="81"/>
      <c r="K173" s="81"/>
      <c r="L173" s="82"/>
      <c r="M173" s="75"/>
    </row>
    <row r="174" spans="1:13" x14ac:dyDescent="0.3">
      <c r="A174" s="76"/>
      <c r="B174" s="75"/>
      <c r="C174" s="76"/>
      <c r="D174" s="76"/>
      <c r="E174" s="77"/>
      <c r="F174" s="83"/>
      <c r="G174" s="76"/>
      <c r="H174" s="76"/>
      <c r="I174" s="76"/>
      <c r="J174" s="81"/>
      <c r="K174" s="81"/>
      <c r="L174" s="82"/>
      <c r="M174" s="75"/>
    </row>
    <row r="175" spans="1:13" x14ac:dyDescent="0.3">
      <c r="A175" s="76"/>
      <c r="B175" s="75"/>
      <c r="C175" s="76"/>
      <c r="D175" s="76"/>
      <c r="E175" s="77"/>
      <c r="F175" s="83"/>
      <c r="G175" s="76"/>
      <c r="H175" s="76"/>
      <c r="I175" s="76"/>
      <c r="J175" s="81"/>
      <c r="K175" s="81"/>
      <c r="L175" s="82"/>
      <c r="M175" s="75"/>
    </row>
    <row r="176" spans="1:13" x14ac:dyDescent="0.3">
      <c r="A176" s="76"/>
      <c r="B176" s="75"/>
      <c r="C176" s="76"/>
      <c r="D176" s="76"/>
      <c r="E176" s="77"/>
      <c r="F176" s="83"/>
      <c r="G176" s="76"/>
      <c r="H176" s="76"/>
      <c r="I176" s="76"/>
      <c r="J176" s="81"/>
      <c r="K176" s="81"/>
      <c r="L176" s="82"/>
      <c r="M176" s="75"/>
    </row>
    <row r="177" spans="1:13" x14ac:dyDescent="0.3">
      <c r="A177" s="76"/>
      <c r="B177" s="75"/>
      <c r="C177" s="76"/>
      <c r="D177" s="76"/>
      <c r="E177" s="77"/>
      <c r="F177" s="83"/>
      <c r="G177" s="76"/>
      <c r="H177" s="76"/>
      <c r="I177" s="76"/>
      <c r="J177" s="81"/>
      <c r="K177" s="81"/>
      <c r="L177" s="82"/>
      <c r="M177" s="75"/>
    </row>
    <row r="178" spans="1:13" x14ac:dyDescent="0.3">
      <c r="A178" s="76"/>
      <c r="B178" s="75"/>
      <c r="C178" s="76"/>
      <c r="D178" s="76"/>
      <c r="E178" s="77"/>
      <c r="F178" s="83"/>
      <c r="G178" s="76"/>
      <c r="H178" s="76"/>
      <c r="I178" s="76"/>
      <c r="J178" s="81"/>
      <c r="K178" s="81"/>
      <c r="L178" s="82"/>
      <c r="M178" s="75"/>
    </row>
    <row r="179" spans="1:13" x14ac:dyDescent="0.3">
      <c r="A179" s="76"/>
      <c r="B179" s="75"/>
      <c r="C179" s="76"/>
      <c r="D179" s="76"/>
      <c r="E179" s="77"/>
      <c r="F179" s="83"/>
      <c r="G179" s="76"/>
      <c r="H179" s="76"/>
      <c r="I179" s="76"/>
      <c r="J179" s="81"/>
      <c r="K179" s="81"/>
      <c r="L179" s="82"/>
      <c r="M179" s="75"/>
    </row>
    <row r="180" spans="1:13" x14ac:dyDescent="0.3">
      <c r="A180" s="76"/>
      <c r="B180" s="75"/>
      <c r="C180" s="76"/>
      <c r="D180" s="76"/>
      <c r="E180" s="77"/>
      <c r="F180" s="83"/>
      <c r="G180" s="76"/>
      <c r="H180" s="76"/>
      <c r="I180" s="76"/>
      <c r="J180" s="81"/>
      <c r="K180" s="81"/>
      <c r="L180" s="82"/>
      <c r="M180" s="75"/>
    </row>
    <row r="181" spans="1:13" x14ac:dyDescent="0.3">
      <c r="A181" s="76"/>
      <c r="B181" s="75"/>
      <c r="C181" s="76"/>
      <c r="D181" s="76"/>
      <c r="E181" s="77"/>
      <c r="F181" s="83"/>
      <c r="G181" s="76"/>
      <c r="H181" s="76"/>
      <c r="I181" s="76"/>
      <c r="J181" s="81"/>
      <c r="K181" s="81"/>
      <c r="L181" s="82"/>
      <c r="M181" s="75"/>
    </row>
  </sheetData>
  <mergeCells count="7">
    <mergeCell ref="A52:B52"/>
    <mergeCell ref="A53:B53"/>
    <mergeCell ref="A54:B54"/>
    <mergeCell ref="A1:M1"/>
    <mergeCell ref="A2:M2"/>
    <mergeCell ref="A3:M3"/>
    <mergeCell ref="A4:M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4D729-C0FB-4490-B6CA-80402C4E0071}">
  <dimension ref="A1:HN103"/>
  <sheetViews>
    <sheetView zoomScale="89" zoomScaleNormal="89" workbookViewId="0">
      <selection activeCell="D19" sqref="D19"/>
    </sheetView>
  </sheetViews>
  <sheetFormatPr baseColWidth="10" defaultRowHeight="14.4" x14ac:dyDescent="0.3"/>
  <cols>
    <col min="2" max="2" width="63.6640625" customWidth="1"/>
    <col min="3" max="3" width="8.6640625" customWidth="1"/>
    <col min="4" max="4" width="27.5546875" customWidth="1"/>
    <col min="5" max="5" width="14.44140625" bestFit="1" customWidth="1"/>
    <col min="6" max="6" width="62.88671875" customWidth="1"/>
    <col min="7" max="7" width="29.5546875" customWidth="1"/>
    <col min="8" max="8" width="27.88671875" customWidth="1"/>
    <col min="9" max="9" width="43" customWidth="1"/>
    <col min="10" max="10" width="23" customWidth="1"/>
    <col min="11" max="11" width="22" customWidth="1"/>
    <col min="12" max="12" width="20.5546875" customWidth="1"/>
    <col min="13" max="13" width="69" customWidth="1"/>
  </cols>
  <sheetData>
    <row r="1" spans="1:222" s="75" customFormat="1" ht="15.6" x14ac:dyDescent="0.3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222" s="75" customFormat="1" ht="15.6" x14ac:dyDescent="0.3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222" s="75" customFormat="1" ht="15.6" x14ac:dyDescent="0.3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s="75" customFormat="1" ht="15.6" x14ac:dyDescent="0.3">
      <c r="A4" s="202" t="s">
        <v>462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222" s="75" customFormat="1" ht="15" thickBot="1" x14ac:dyDescent="0.35">
      <c r="A5" s="76"/>
      <c r="C5" s="76"/>
      <c r="D5" s="76"/>
      <c r="E5" s="77"/>
      <c r="G5" s="76"/>
      <c r="H5" s="76"/>
      <c r="I5" s="76"/>
      <c r="J5" s="76"/>
      <c r="K5" s="76"/>
      <c r="L5" s="76"/>
    </row>
    <row r="6" spans="1:222" ht="25.2" x14ac:dyDescent="0.3">
      <c r="A6" s="78" t="s">
        <v>3</v>
      </c>
      <c r="B6" s="78" t="s">
        <v>4</v>
      </c>
      <c r="C6" s="78" t="s">
        <v>18</v>
      </c>
      <c r="D6" s="78" t="s">
        <v>5</v>
      </c>
      <c r="E6" s="78" t="s">
        <v>6</v>
      </c>
      <c r="F6" s="78" t="s">
        <v>7</v>
      </c>
      <c r="G6" s="79" t="s">
        <v>8</v>
      </c>
      <c r="H6" s="79" t="s">
        <v>14</v>
      </c>
      <c r="I6" s="79" t="s">
        <v>9</v>
      </c>
      <c r="J6" s="5" t="s">
        <v>10</v>
      </c>
      <c r="K6" s="5" t="s">
        <v>13</v>
      </c>
      <c r="L6" s="79" t="s">
        <v>11</v>
      </c>
      <c r="M6" s="79" t="s">
        <v>12</v>
      </c>
    </row>
    <row r="7" spans="1:222" s="164" customFormat="1" x14ac:dyDescent="0.3">
      <c r="A7" s="156">
        <v>79000</v>
      </c>
      <c r="B7" s="13" t="s">
        <v>219</v>
      </c>
      <c r="C7" s="157" t="s">
        <v>22</v>
      </c>
      <c r="D7" s="158">
        <v>62018000100005</v>
      </c>
      <c r="E7" s="159" t="s">
        <v>25</v>
      </c>
      <c r="F7" s="138"/>
      <c r="G7" s="160" t="s">
        <v>220</v>
      </c>
      <c r="H7" s="161" t="s">
        <v>40</v>
      </c>
      <c r="I7" s="145" t="s">
        <v>221</v>
      </c>
      <c r="J7" s="162"/>
      <c r="K7" s="162">
        <v>10000</v>
      </c>
      <c r="L7" s="163">
        <v>43292</v>
      </c>
      <c r="M7" s="14" t="s">
        <v>80</v>
      </c>
    </row>
    <row r="8" spans="1:222" s="164" customFormat="1" x14ac:dyDescent="0.3">
      <c r="A8" s="165">
        <v>79000</v>
      </c>
      <c r="B8" s="13" t="s">
        <v>222</v>
      </c>
      <c r="C8" s="157" t="s">
        <v>22</v>
      </c>
      <c r="D8" s="158">
        <v>62018000100014</v>
      </c>
      <c r="E8" s="159" t="s">
        <v>25</v>
      </c>
      <c r="F8" s="139" t="s">
        <v>223</v>
      </c>
      <c r="G8" s="166" t="s">
        <v>224</v>
      </c>
      <c r="H8" s="161" t="s">
        <v>40</v>
      </c>
      <c r="I8" s="145" t="s">
        <v>225</v>
      </c>
      <c r="J8" s="162"/>
      <c r="K8" s="162">
        <v>155.19999999999999</v>
      </c>
      <c r="L8" s="163">
        <v>43346</v>
      </c>
      <c r="M8" s="14" t="s">
        <v>226</v>
      </c>
    </row>
    <row r="9" spans="1:222" s="164" customFormat="1" x14ac:dyDescent="0.3">
      <c r="A9" s="165">
        <v>79000</v>
      </c>
      <c r="B9" s="13" t="s">
        <v>227</v>
      </c>
      <c r="C9" s="157" t="s">
        <v>22</v>
      </c>
      <c r="D9" s="158">
        <v>62018000100012</v>
      </c>
      <c r="E9" s="159" t="s">
        <v>25</v>
      </c>
      <c r="F9" s="139" t="s">
        <v>223</v>
      </c>
      <c r="G9" s="166" t="s">
        <v>224</v>
      </c>
      <c r="H9" s="161" t="s">
        <v>40</v>
      </c>
      <c r="I9" s="145" t="s">
        <v>225</v>
      </c>
      <c r="J9" s="162"/>
      <c r="K9" s="162">
        <v>155.19999999999999</v>
      </c>
      <c r="L9" s="163">
        <v>43346</v>
      </c>
      <c r="M9" s="14" t="s">
        <v>226</v>
      </c>
    </row>
    <row r="10" spans="1:222" s="164" customFormat="1" x14ac:dyDescent="0.3">
      <c r="A10" s="165">
        <v>79000</v>
      </c>
      <c r="B10" s="13" t="s">
        <v>228</v>
      </c>
      <c r="C10" s="157" t="s">
        <v>22</v>
      </c>
      <c r="D10" s="158">
        <v>62018000100001</v>
      </c>
      <c r="E10" s="159" t="s">
        <v>25</v>
      </c>
      <c r="F10" s="139"/>
      <c r="G10" s="161" t="s">
        <v>229</v>
      </c>
      <c r="H10" s="161" t="s">
        <v>40</v>
      </c>
      <c r="I10" s="145" t="s">
        <v>230</v>
      </c>
      <c r="J10" s="162">
        <v>298900</v>
      </c>
      <c r="K10" s="162"/>
      <c r="L10" s="163">
        <v>43336</v>
      </c>
      <c r="M10" s="14" t="s">
        <v>231</v>
      </c>
    </row>
    <row r="11" spans="1:222" s="164" customFormat="1" x14ac:dyDescent="0.3">
      <c r="A11" s="165">
        <v>73201</v>
      </c>
      <c r="B11" s="167" t="s">
        <v>232</v>
      </c>
      <c r="C11" s="157" t="s">
        <v>23</v>
      </c>
      <c r="D11" s="158">
        <v>62018000300016</v>
      </c>
      <c r="E11" s="159" t="s">
        <v>25</v>
      </c>
      <c r="F11" s="138"/>
      <c r="G11" s="157" t="s">
        <v>233</v>
      </c>
      <c r="H11" s="161" t="s">
        <v>40</v>
      </c>
      <c r="I11" s="145">
        <v>4600012258</v>
      </c>
      <c r="J11" s="162">
        <v>505000</v>
      </c>
      <c r="K11" s="162"/>
      <c r="L11" s="163">
        <v>43287</v>
      </c>
      <c r="M11" s="14" t="s">
        <v>163</v>
      </c>
    </row>
    <row r="12" spans="1:222" s="164" customFormat="1" x14ac:dyDescent="0.3">
      <c r="A12" s="165">
        <v>73201</v>
      </c>
      <c r="B12" s="167" t="s">
        <v>234</v>
      </c>
      <c r="C12" s="157" t="s">
        <v>23</v>
      </c>
      <c r="D12" s="158">
        <v>62018000300029</v>
      </c>
      <c r="E12" s="159" t="s">
        <v>25</v>
      </c>
      <c r="F12" s="138"/>
      <c r="G12" s="157" t="s">
        <v>235</v>
      </c>
      <c r="H12" s="161" t="s">
        <v>40</v>
      </c>
      <c r="I12" s="145">
        <v>4600012403</v>
      </c>
      <c r="J12" s="162">
        <v>320000</v>
      </c>
      <c r="K12" s="162"/>
      <c r="L12" s="163">
        <v>43294</v>
      </c>
      <c r="M12" s="14" t="s">
        <v>236</v>
      </c>
    </row>
    <row r="13" spans="1:222" s="164" customFormat="1" ht="27.6" x14ac:dyDescent="0.3">
      <c r="A13" s="165">
        <v>73202</v>
      </c>
      <c r="B13" s="13" t="s">
        <v>237</v>
      </c>
      <c r="C13" s="157" t="s">
        <v>22</v>
      </c>
      <c r="D13" s="158">
        <v>62018000400004</v>
      </c>
      <c r="E13" s="159" t="s">
        <v>25</v>
      </c>
      <c r="F13" s="138" t="s">
        <v>238</v>
      </c>
      <c r="G13" s="160" t="s">
        <v>239</v>
      </c>
      <c r="H13" s="161" t="s">
        <v>40</v>
      </c>
      <c r="I13" s="168">
        <v>4600014618</v>
      </c>
      <c r="J13" s="162">
        <v>2602200</v>
      </c>
      <c r="K13" s="168"/>
      <c r="L13" s="169">
        <v>43371</v>
      </c>
      <c r="M13" s="14" t="s">
        <v>240</v>
      </c>
    </row>
    <row r="14" spans="1:222" s="164" customFormat="1" x14ac:dyDescent="0.3">
      <c r="A14" s="165">
        <v>73202</v>
      </c>
      <c r="B14" s="13" t="s">
        <v>241</v>
      </c>
      <c r="C14" s="157" t="s">
        <v>22</v>
      </c>
      <c r="D14" s="158">
        <v>62018000400003</v>
      </c>
      <c r="E14" s="21" t="s">
        <v>25</v>
      </c>
      <c r="F14" s="139" t="s">
        <v>242</v>
      </c>
      <c r="G14" s="160" t="s">
        <v>243</v>
      </c>
      <c r="H14" s="161" t="s">
        <v>40</v>
      </c>
      <c r="I14" s="145">
        <v>4600014521</v>
      </c>
      <c r="J14" s="162">
        <v>263883</v>
      </c>
      <c r="K14" s="162"/>
      <c r="L14" s="163">
        <v>43368</v>
      </c>
      <c r="M14" s="14" t="s">
        <v>244</v>
      </c>
    </row>
    <row r="15" spans="1:222" s="164" customFormat="1" x14ac:dyDescent="0.3">
      <c r="A15" s="165">
        <v>73300</v>
      </c>
      <c r="B15" s="13" t="s">
        <v>245</v>
      </c>
      <c r="C15" s="157" t="s">
        <v>22</v>
      </c>
      <c r="D15" s="158">
        <v>62018000500011</v>
      </c>
      <c r="E15" s="170" t="s">
        <v>25</v>
      </c>
      <c r="F15" s="139" t="s">
        <v>246</v>
      </c>
      <c r="G15" s="160" t="s">
        <v>247</v>
      </c>
      <c r="H15" s="161" t="s">
        <v>40</v>
      </c>
      <c r="I15" s="145" t="s">
        <v>248</v>
      </c>
      <c r="J15" s="162">
        <v>477041</v>
      </c>
      <c r="K15" s="162"/>
      <c r="L15" s="163">
        <v>43354</v>
      </c>
      <c r="M15" s="14" t="s">
        <v>249</v>
      </c>
    </row>
    <row r="16" spans="1:222" s="164" customFormat="1" x14ac:dyDescent="0.3">
      <c r="A16" s="165">
        <v>73300</v>
      </c>
      <c r="B16" s="13" t="s">
        <v>250</v>
      </c>
      <c r="C16" s="157" t="s">
        <v>22</v>
      </c>
      <c r="D16" s="158">
        <v>62018000500008</v>
      </c>
      <c r="E16" s="159" t="s">
        <v>25</v>
      </c>
      <c r="F16" s="139" t="s">
        <v>251</v>
      </c>
      <c r="G16" s="160" t="s">
        <v>252</v>
      </c>
      <c r="H16" s="161" t="s">
        <v>40</v>
      </c>
      <c r="I16" s="145">
        <v>4600013577</v>
      </c>
      <c r="J16" s="162">
        <v>852000</v>
      </c>
      <c r="K16" s="162"/>
      <c r="L16" s="163">
        <v>43336</v>
      </c>
      <c r="M16" s="14" t="s">
        <v>253</v>
      </c>
    </row>
    <row r="17" spans="1:13" s="164" customFormat="1" x14ac:dyDescent="0.3">
      <c r="A17" s="165">
        <v>73400</v>
      </c>
      <c r="B17" s="13" t="s">
        <v>254</v>
      </c>
      <c r="C17" s="157" t="s">
        <v>22</v>
      </c>
      <c r="D17" s="158">
        <v>62018000600017</v>
      </c>
      <c r="E17" s="159" t="s">
        <v>25</v>
      </c>
      <c r="F17" s="139"/>
      <c r="G17" s="160" t="s">
        <v>255</v>
      </c>
      <c r="H17" s="161" t="s">
        <v>40</v>
      </c>
      <c r="I17" s="145">
        <v>4600013650</v>
      </c>
      <c r="J17" s="162"/>
      <c r="K17" s="162">
        <v>2724</v>
      </c>
      <c r="L17" s="163">
        <v>43339</v>
      </c>
      <c r="M17" s="14" t="s">
        <v>256</v>
      </c>
    </row>
    <row r="18" spans="1:13" s="164" customFormat="1" x14ac:dyDescent="0.3">
      <c r="A18" s="165">
        <v>72900</v>
      </c>
      <c r="B18" s="13" t="s">
        <v>257</v>
      </c>
      <c r="C18" s="157" t="s">
        <v>22</v>
      </c>
      <c r="D18" s="158">
        <v>62018000100021</v>
      </c>
      <c r="E18" s="159" t="s">
        <v>25</v>
      </c>
      <c r="F18" s="139" t="s">
        <v>258</v>
      </c>
      <c r="G18" s="160" t="s">
        <v>252</v>
      </c>
      <c r="H18" s="161" t="s">
        <v>40</v>
      </c>
      <c r="I18" s="145">
        <v>4600013577</v>
      </c>
      <c r="J18" s="162">
        <v>852000</v>
      </c>
      <c r="K18" s="162"/>
      <c r="L18" s="163">
        <v>43336</v>
      </c>
      <c r="M18" s="14" t="s">
        <v>259</v>
      </c>
    </row>
    <row r="19" spans="1:13" s="164" customFormat="1" x14ac:dyDescent="0.3">
      <c r="A19" s="165">
        <v>72900</v>
      </c>
      <c r="B19" s="13" t="s">
        <v>260</v>
      </c>
      <c r="C19" s="157" t="s">
        <v>22</v>
      </c>
      <c r="D19" s="158">
        <v>62018000100017</v>
      </c>
      <c r="E19" s="170" t="s">
        <v>25</v>
      </c>
      <c r="F19" s="139" t="s">
        <v>246</v>
      </c>
      <c r="G19" s="160" t="s">
        <v>247</v>
      </c>
      <c r="H19" s="161" t="s">
        <v>40</v>
      </c>
      <c r="I19" s="145" t="s">
        <v>248</v>
      </c>
      <c r="J19" s="162">
        <v>477041</v>
      </c>
      <c r="K19" s="162"/>
      <c r="L19" s="163">
        <v>43354</v>
      </c>
      <c r="M19" s="14" t="s">
        <v>249</v>
      </c>
    </row>
    <row r="20" spans="1:13" s="164" customFormat="1" ht="27.6" x14ac:dyDescent="0.3">
      <c r="A20" s="165">
        <v>72900</v>
      </c>
      <c r="B20" s="13" t="s">
        <v>261</v>
      </c>
      <c r="C20" s="157" t="s">
        <v>22</v>
      </c>
      <c r="D20" s="158">
        <v>62018000100022</v>
      </c>
      <c r="E20" s="159" t="s">
        <v>25</v>
      </c>
      <c r="F20" s="139" t="s">
        <v>262</v>
      </c>
      <c r="G20" s="160" t="s">
        <v>263</v>
      </c>
      <c r="H20" s="161" t="s">
        <v>40</v>
      </c>
      <c r="I20" s="145">
        <v>4600013302</v>
      </c>
      <c r="J20" s="162"/>
      <c r="K20" s="162">
        <v>1050</v>
      </c>
      <c r="L20" s="163">
        <v>43326</v>
      </c>
      <c r="M20" s="14" t="s">
        <v>264</v>
      </c>
    </row>
    <row r="21" spans="1:13" s="164" customFormat="1" x14ac:dyDescent="0.3">
      <c r="A21" s="165">
        <v>73201</v>
      </c>
      <c r="B21" s="140" t="s">
        <v>265</v>
      </c>
      <c r="C21" s="165" t="s">
        <v>23</v>
      </c>
      <c r="D21" s="158">
        <v>62018000300031</v>
      </c>
      <c r="E21" s="159" t="s">
        <v>25</v>
      </c>
      <c r="F21" s="138"/>
      <c r="G21" s="165" t="s">
        <v>266</v>
      </c>
      <c r="H21" s="161" t="s">
        <v>40</v>
      </c>
      <c r="I21" s="145">
        <v>4600012192</v>
      </c>
      <c r="J21" s="162">
        <v>100000000</v>
      </c>
      <c r="K21" s="162"/>
      <c r="L21" s="163">
        <v>43285</v>
      </c>
      <c r="M21" s="14" t="s">
        <v>267</v>
      </c>
    </row>
    <row r="22" spans="1:13" s="164" customFormat="1" x14ac:dyDescent="0.3">
      <c r="A22" s="165">
        <v>73300</v>
      </c>
      <c r="B22" s="13" t="s">
        <v>268</v>
      </c>
      <c r="C22" s="157" t="s">
        <v>22</v>
      </c>
      <c r="D22" s="158">
        <v>62018000500010</v>
      </c>
      <c r="E22" s="159" t="s">
        <v>25</v>
      </c>
      <c r="F22" s="139" t="s">
        <v>269</v>
      </c>
      <c r="G22" s="160" t="s">
        <v>270</v>
      </c>
      <c r="H22" s="161" t="s">
        <v>40</v>
      </c>
      <c r="I22" s="145">
        <v>4600012728</v>
      </c>
      <c r="J22" s="162">
        <v>55400</v>
      </c>
      <c r="K22" s="162"/>
      <c r="L22" s="163">
        <v>43305</v>
      </c>
      <c r="M22" s="14" t="s">
        <v>271</v>
      </c>
    </row>
    <row r="23" spans="1:13" s="164" customFormat="1" x14ac:dyDescent="0.3">
      <c r="A23" s="165">
        <v>73400</v>
      </c>
      <c r="B23" s="13" t="s">
        <v>268</v>
      </c>
      <c r="C23" s="157" t="s">
        <v>22</v>
      </c>
      <c r="D23" s="158">
        <v>62018000600018</v>
      </c>
      <c r="E23" s="159" t="s">
        <v>25</v>
      </c>
      <c r="F23" s="139" t="s">
        <v>272</v>
      </c>
      <c r="G23" s="157" t="s">
        <v>270</v>
      </c>
      <c r="H23" s="161" t="s">
        <v>40</v>
      </c>
      <c r="I23" s="145">
        <v>4600012728</v>
      </c>
      <c r="J23" s="162">
        <v>249000</v>
      </c>
      <c r="K23" s="162"/>
      <c r="L23" s="163">
        <v>43305</v>
      </c>
      <c r="M23" s="14" t="s">
        <v>273</v>
      </c>
    </row>
    <row r="24" spans="1:13" s="164" customFormat="1" x14ac:dyDescent="0.3">
      <c r="A24" s="156">
        <v>73201</v>
      </c>
      <c r="B24" s="13" t="s">
        <v>274</v>
      </c>
      <c r="C24" s="157" t="s">
        <v>22</v>
      </c>
      <c r="D24" s="158">
        <v>62018000300035</v>
      </c>
      <c r="E24" s="159" t="s">
        <v>25</v>
      </c>
      <c r="F24" s="139"/>
      <c r="G24" s="157" t="s">
        <v>275</v>
      </c>
      <c r="H24" s="161" t="s">
        <v>40</v>
      </c>
      <c r="I24" s="145" t="s">
        <v>276</v>
      </c>
      <c r="J24" s="162">
        <v>6800000</v>
      </c>
      <c r="K24" s="171"/>
      <c r="L24" s="163">
        <v>43373</v>
      </c>
      <c r="M24" s="14" t="s">
        <v>277</v>
      </c>
    </row>
    <row r="25" spans="1:13" s="164" customFormat="1" x14ac:dyDescent="0.3">
      <c r="A25" s="172">
        <v>73201</v>
      </c>
      <c r="B25" s="173" t="s">
        <v>278</v>
      </c>
      <c r="C25" s="157" t="s">
        <v>23</v>
      </c>
      <c r="D25" s="174">
        <v>62018000300027</v>
      </c>
      <c r="E25" s="159" t="s">
        <v>25</v>
      </c>
      <c r="F25" s="141"/>
      <c r="G25" s="172" t="s">
        <v>279</v>
      </c>
      <c r="H25" s="161" t="s">
        <v>40</v>
      </c>
      <c r="I25" s="168">
        <v>4600012644</v>
      </c>
      <c r="J25" s="162">
        <v>681600</v>
      </c>
      <c r="K25" s="171"/>
      <c r="L25" s="163">
        <v>43301</v>
      </c>
      <c r="M25" s="143" t="s">
        <v>280</v>
      </c>
    </row>
    <row r="26" spans="1:13" s="164" customFormat="1" x14ac:dyDescent="0.3">
      <c r="A26" s="156">
        <v>73201</v>
      </c>
      <c r="B26" s="13" t="s">
        <v>281</v>
      </c>
      <c r="C26" s="157" t="s">
        <v>22</v>
      </c>
      <c r="D26" s="174">
        <v>62018000300012</v>
      </c>
      <c r="E26" s="159" t="s">
        <v>25</v>
      </c>
      <c r="F26" s="139"/>
      <c r="G26" s="157" t="s">
        <v>282</v>
      </c>
      <c r="H26" s="161" t="s">
        <v>40</v>
      </c>
      <c r="I26" s="145" t="s">
        <v>283</v>
      </c>
      <c r="J26" s="162">
        <v>740000</v>
      </c>
      <c r="K26" s="171">
        <v>640</v>
      </c>
      <c r="L26" s="163">
        <v>43312</v>
      </c>
      <c r="M26" s="14" t="s">
        <v>284</v>
      </c>
    </row>
    <row r="27" spans="1:13" s="164" customFormat="1" x14ac:dyDescent="0.3">
      <c r="A27" s="172">
        <v>73201</v>
      </c>
      <c r="B27" s="142" t="s">
        <v>285</v>
      </c>
      <c r="C27" s="157" t="s">
        <v>23</v>
      </c>
      <c r="D27" s="174">
        <v>62018000300028</v>
      </c>
      <c r="E27" s="159" t="s">
        <v>25</v>
      </c>
      <c r="F27" s="139"/>
      <c r="G27" s="157" t="s">
        <v>286</v>
      </c>
      <c r="H27" s="161" t="s">
        <v>40</v>
      </c>
      <c r="I27" s="168">
        <v>4600012729</v>
      </c>
      <c r="J27" s="162">
        <v>800000</v>
      </c>
      <c r="K27" s="171"/>
      <c r="L27" s="163">
        <v>43305</v>
      </c>
      <c r="M27" s="143" t="s">
        <v>236</v>
      </c>
    </row>
    <row r="28" spans="1:13" s="164" customFormat="1" ht="27.6" x14ac:dyDescent="0.3">
      <c r="A28" s="172">
        <v>73300</v>
      </c>
      <c r="B28" s="143" t="s">
        <v>287</v>
      </c>
      <c r="C28" s="172" t="s">
        <v>22</v>
      </c>
      <c r="D28" s="158">
        <v>62018000500009</v>
      </c>
      <c r="E28" s="159" t="s">
        <v>25</v>
      </c>
      <c r="F28" s="139" t="s">
        <v>288</v>
      </c>
      <c r="G28" s="160" t="s">
        <v>289</v>
      </c>
      <c r="H28" s="161" t="s">
        <v>40</v>
      </c>
      <c r="I28" s="145" t="s">
        <v>290</v>
      </c>
      <c r="J28" s="162">
        <v>828659</v>
      </c>
      <c r="K28" s="171"/>
      <c r="L28" s="163">
        <v>43325</v>
      </c>
      <c r="M28" s="143" t="s">
        <v>291</v>
      </c>
    </row>
    <row r="29" spans="1:13" s="164" customFormat="1" ht="27.6" x14ac:dyDescent="0.3">
      <c r="A29" s="172">
        <v>72900</v>
      </c>
      <c r="B29" s="143" t="s">
        <v>287</v>
      </c>
      <c r="C29" s="172" t="s">
        <v>22</v>
      </c>
      <c r="D29" s="158">
        <v>62018000100015</v>
      </c>
      <c r="E29" s="159" t="s">
        <v>25</v>
      </c>
      <c r="F29" s="139" t="s">
        <v>288</v>
      </c>
      <c r="G29" s="160" t="s">
        <v>289</v>
      </c>
      <c r="H29" s="161" t="s">
        <v>40</v>
      </c>
      <c r="I29" s="145" t="s">
        <v>290</v>
      </c>
      <c r="J29" s="162">
        <v>828659</v>
      </c>
      <c r="K29" s="171"/>
      <c r="L29" s="163">
        <v>43325</v>
      </c>
      <c r="M29" s="143" t="s">
        <v>291</v>
      </c>
    </row>
    <row r="30" spans="1:13" s="164" customFormat="1" x14ac:dyDescent="0.3">
      <c r="A30" s="172">
        <v>79000</v>
      </c>
      <c r="B30" s="143" t="s">
        <v>292</v>
      </c>
      <c r="C30" s="172" t="s">
        <v>293</v>
      </c>
      <c r="D30" s="158">
        <v>62018000100002</v>
      </c>
      <c r="E30" s="159" t="s">
        <v>25</v>
      </c>
      <c r="F30" s="139"/>
      <c r="G30" s="175" t="s">
        <v>294</v>
      </c>
      <c r="H30" s="161" t="s">
        <v>40</v>
      </c>
      <c r="I30" s="145" t="s">
        <v>295</v>
      </c>
      <c r="J30" s="162">
        <v>27068000</v>
      </c>
      <c r="K30" s="168"/>
      <c r="L30" s="163">
        <v>43333</v>
      </c>
      <c r="M30" s="143" t="s">
        <v>296</v>
      </c>
    </row>
    <row r="31" spans="1:13" s="164" customFormat="1" ht="27.6" x14ac:dyDescent="0.3">
      <c r="A31" s="172">
        <v>72900</v>
      </c>
      <c r="B31" s="144" t="s">
        <v>297</v>
      </c>
      <c r="C31" s="172" t="s">
        <v>22</v>
      </c>
      <c r="D31" s="158">
        <v>62018000100020</v>
      </c>
      <c r="E31" s="159" t="s">
        <v>25</v>
      </c>
      <c r="F31" s="139" t="s">
        <v>298</v>
      </c>
      <c r="G31" s="160" t="s">
        <v>263</v>
      </c>
      <c r="H31" s="161" t="s">
        <v>40</v>
      </c>
      <c r="I31" s="145" t="s">
        <v>299</v>
      </c>
      <c r="J31" s="162">
        <v>613737.77</v>
      </c>
      <c r="K31" s="168"/>
      <c r="L31" s="163">
        <v>43326</v>
      </c>
      <c r="M31" s="143" t="s">
        <v>300</v>
      </c>
    </row>
    <row r="32" spans="1:13" s="164" customFormat="1" x14ac:dyDescent="0.3">
      <c r="A32" s="172">
        <v>72900</v>
      </c>
      <c r="B32" s="143" t="s">
        <v>301</v>
      </c>
      <c r="C32" s="172" t="s">
        <v>293</v>
      </c>
      <c r="D32" s="158">
        <v>62018000100029</v>
      </c>
      <c r="E32" s="159" t="s">
        <v>25</v>
      </c>
      <c r="F32" s="139"/>
      <c r="G32" s="175" t="s">
        <v>302</v>
      </c>
      <c r="H32" s="161" t="s">
        <v>40</v>
      </c>
      <c r="I32" s="145" t="s">
        <v>303</v>
      </c>
      <c r="J32" s="162"/>
      <c r="K32" s="171"/>
      <c r="L32" s="163">
        <v>43367</v>
      </c>
      <c r="M32" s="143" t="s">
        <v>304</v>
      </c>
    </row>
    <row r="33" spans="1:13" s="164" customFormat="1" x14ac:dyDescent="0.3">
      <c r="A33" s="172">
        <v>79000</v>
      </c>
      <c r="B33" s="143" t="s">
        <v>305</v>
      </c>
      <c r="C33" s="172" t="s">
        <v>23</v>
      </c>
      <c r="D33" s="158">
        <v>62018000100016</v>
      </c>
      <c r="E33" s="159" t="s">
        <v>25</v>
      </c>
      <c r="F33" s="139"/>
      <c r="G33" s="172" t="s">
        <v>306</v>
      </c>
      <c r="H33" s="161" t="s">
        <v>40</v>
      </c>
      <c r="I33" s="145" t="s">
        <v>307</v>
      </c>
      <c r="J33" s="162"/>
      <c r="K33" s="171">
        <v>30595622</v>
      </c>
      <c r="L33" s="163">
        <v>43308</v>
      </c>
      <c r="M33" s="143" t="s">
        <v>308</v>
      </c>
    </row>
    <row r="34" spans="1:13" s="164" customFormat="1" x14ac:dyDescent="0.3">
      <c r="A34" s="172">
        <v>79000</v>
      </c>
      <c r="B34" s="143" t="s">
        <v>309</v>
      </c>
      <c r="C34" s="172" t="s">
        <v>22</v>
      </c>
      <c r="D34" s="158">
        <v>62018000100013</v>
      </c>
      <c r="E34" s="159" t="s">
        <v>25</v>
      </c>
      <c r="F34" s="139"/>
      <c r="G34" s="172" t="s">
        <v>310</v>
      </c>
      <c r="H34" s="161" t="s">
        <v>40</v>
      </c>
      <c r="I34" s="145" t="s">
        <v>311</v>
      </c>
      <c r="J34" s="171"/>
      <c r="K34" s="171">
        <v>880</v>
      </c>
      <c r="L34" s="163">
        <v>43350</v>
      </c>
      <c r="M34" s="143" t="s">
        <v>312</v>
      </c>
    </row>
    <row r="35" spans="1:13" s="164" customFormat="1" x14ac:dyDescent="0.3">
      <c r="A35" s="172">
        <v>73201</v>
      </c>
      <c r="B35" s="143" t="s">
        <v>313</v>
      </c>
      <c r="C35" s="172" t="s">
        <v>23</v>
      </c>
      <c r="D35" s="158">
        <v>62018000300038</v>
      </c>
      <c r="E35" s="159" t="s">
        <v>150</v>
      </c>
      <c r="F35" s="139" t="s">
        <v>314</v>
      </c>
      <c r="G35" s="160" t="s">
        <v>315</v>
      </c>
      <c r="H35" s="161" t="s">
        <v>40</v>
      </c>
      <c r="I35" s="168"/>
      <c r="J35" s="168"/>
      <c r="K35" s="168"/>
      <c r="L35" s="163"/>
      <c r="M35" s="143"/>
    </row>
    <row r="36" spans="1:13" s="164" customFormat="1" x14ac:dyDescent="0.3">
      <c r="A36" s="172">
        <v>73201</v>
      </c>
      <c r="B36" s="143" t="s">
        <v>316</v>
      </c>
      <c r="C36" s="172" t="s">
        <v>23</v>
      </c>
      <c r="D36" s="158">
        <v>62018000300032</v>
      </c>
      <c r="E36" s="159" t="s">
        <v>25</v>
      </c>
      <c r="F36" s="139"/>
      <c r="G36" s="160" t="s">
        <v>317</v>
      </c>
      <c r="H36" s="161" t="s">
        <v>40</v>
      </c>
      <c r="I36" s="168">
        <v>4600013055</v>
      </c>
      <c r="J36" s="176">
        <v>290000</v>
      </c>
      <c r="K36" s="168"/>
      <c r="L36" s="163">
        <v>43318</v>
      </c>
      <c r="M36" s="143" t="s">
        <v>318</v>
      </c>
    </row>
    <row r="37" spans="1:13" s="164" customFormat="1" x14ac:dyDescent="0.3">
      <c r="A37" s="172">
        <v>79000</v>
      </c>
      <c r="B37" s="143" t="s">
        <v>319</v>
      </c>
      <c r="C37" s="172" t="s">
        <v>23</v>
      </c>
      <c r="D37" s="158">
        <v>62018000100008</v>
      </c>
      <c r="E37" s="159" t="s">
        <v>25</v>
      </c>
      <c r="F37" s="139"/>
      <c r="G37" s="175" t="s">
        <v>320</v>
      </c>
      <c r="H37" s="161" t="s">
        <v>40</v>
      </c>
      <c r="I37" s="145" t="s">
        <v>321</v>
      </c>
      <c r="J37" s="162"/>
      <c r="K37" s="171">
        <v>9000</v>
      </c>
      <c r="L37" s="163">
        <v>43312</v>
      </c>
      <c r="M37" s="143" t="s">
        <v>203</v>
      </c>
    </row>
    <row r="38" spans="1:13" s="164" customFormat="1" x14ac:dyDescent="0.3">
      <c r="A38" s="172">
        <v>73201</v>
      </c>
      <c r="B38" s="143" t="s">
        <v>322</v>
      </c>
      <c r="C38" s="172" t="s">
        <v>22</v>
      </c>
      <c r="D38" s="158">
        <v>62018000300033</v>
      </c>
      <c r="E38" s="159" t="s">
        <v>25</v>
      </c>
      <c r="F38" s="139"/>
      <c r="G38" s="160" t="s">
        <v>323</v>
      </c>
      <c r="H38" s="161" t="s">
        <v>40</v>
      </c>
      <c r="I38" s="145" t="s">
        <v>324</v>
      </c>
      <c r="J38" s="162">
        <v>4130</v>
      </c>
      <c r="K38" s="171"/>
      <c r="L38" s="163">
        <v>43326</v>
      </c>
      <c r="M38" s="143" t="s">
        <v>273</v>
      </c>
    </row>
    <row r="39" spans="1:13" s="164" customFormat="1" x14ac:dyDescent="0.3">
      <c r="A39" s="172">
        <v>79000</v>
      </c>
      <c r="B39" s="143" t="s">
        <v>325</v>
      </c>
      <c r="C39" s="172" t="s">
        <v>23</v>
      </c>
      <c r="D39" s="158">
        <v>62018000100010</v>
      </c>
      <c r="E39" s="159" t="s">
        <v>25</v>
      </c>
      <c r="F39" s="139"/>
      <c r="G39" s="172" t="s">
        <v>326</v>
      </c>
      <c r="H39" s="161" t="s">
        <v>40</v>
      </c>
      <c r="I39" s="145" t="s">
        <v>327</v>
      </c>
      <c r="J39" s="162">
        <v>30000</v>
      </c>
      <c r="K39" s="171"/>
      <c r="L39" s="169">
        <v>43336</v>
      </c>
      <c r="M39" s="143" t="s">
        <v>80</v>
      </c>
    </row>
    <row r="40" spans="1:13" s="164" customFormat="1" x14ac:dyDescent="0.3">
      <c r="A40" s="172">
        <v>79000</v>
      </c>
      <c r="B40" s="143" t="s">
        <v>328</v>
      </c>
      <c r="C40" s="172" t="s">
        <v>22</v>
      </c>
      <c r="D40" s="158">
        <v>62018000100007</v>
      </c>
      <c r="E40" s="159" t="s">
        <v>25</v>
      </c>
      <c r="F40" s="139"/>
      <c r="G40" s="172" t="s">
        <v>329</v>
      </c>
      <c r="H40" s="161" t="s">
        <v>40</v>
      </c>
      <c r="I40" s="145" t="s">
        <v>330</v>
      </c>
      <c r="J40" s="162">
        <v>1452</v>
      </c>
      <c r="K40" s="171"/>
      <c r="L40" s="169">
        <v>43368</v>
      </c>
      <c r="M40" s="143" t="s">
        <v>331</v>
      </c>
    </row>
    <row r="41" spans="1:13" s="164" customFormat="1" x14ac:dyDescent="0.3">
      <c r="A41" s="172">
        <v>73100</v>
      </c>
      <c r="B41" s="143" t="s">
        <v>332</v>
      </c>
      <c r="C41" s="172" t="s">
        <v>23</v>
      </c>
      <c r="D41" s="158">
        <v>62018000200003</v>
      </c>
      <c r="E41" s="21" t="s">
        <v>25</v>
      </c>
      <c r="F41" s="138"/>
      <c r="G41" s="172" t="s">
        <v>333</v>
      </c>
      <c r="H41" s="161" t="s">
        <v>40</v>
      </c>
      <c r="I41" s="168">
        <v>4600013022</v>
      </c>
      <c r="J41" s="162"/>
      <c r="K41" s="171">
        <v>4240</v>
      </c>
      <c r="L41" s="169">
        <v>43315</v>
      </c>
      <c r="M41" s="143" t="s">
        <v>203</v>
      </c>
    </row>
    <row r="42" spans="1:13" s="164" customFormat="1" x14ac:dyDescent="0.3">
      <c r="A42" s="172">
        <v>72900</v>
      </c>
      <c r="B42" s="143" t="s">
        <v>334</v>
      </c>
      <c r="C42" s="172" t="s">
        <v>335</v>
      </c>
      <c r="D42" s="158">
        <v>59201800010003</v>
      </c>
      <c r="E42" s="159" t="s">
        <v>150</v>
      </c>
      <c r="F42" s="138"/>
      <c r="G42" s="172" t="s">
        <v>336</v>
      </c>
      <c r="H42" s="161" t="s">
        <v>40</v>
      </c>
      <c r="I42" s="168"/>
      <c r="J42" s="171"/>
      <c r="K42" s="171"/>
      <c r="L42" s="169"/>
      <c r="M42" s="143"/>
    </row>
    <row r="43" spans="1:13" s="164" customFormat="1" x14ac:dyDescent="0.3">
      <c r="A43" s="172">
        <v>72900</v>
      </c>
      <c r="B43" s="143" t="s">
        <v>337</v>
      </c>
      <c r="C43" s="172" t="s">
        <v>22</v>
      </c>
      <c r="D43" s="158">
        <v>62018000100019</v>
      </c>
      <c r="E43" s="159" t="s">
        <v>25</v>
      </c>
      <c r="F43" s="139" t="s">
        <v>338</v>
      </c>
      <c r="G43" s="175" t="s">
        <v>339</v>
      </c>
      <c r="H43" s="161" t="s">
        <v>40</v>
      </c>
      <c r="I43" s="168">
        <v>4600013849</v>
      </c>
      <c r="J43" s="162">
        <v>418500</v>
      </c>
      <c r="K43" s="162"/>
      <c r="L43" s="169">
        <v>43373</v>
      </c>
      <c r="M43" s="143" t="s">
        <v>340</v>
      </c>
    </row>
    <row r="44" spans="1:13" s="164" customFormat="1" ht="43.2" x14ac:dyDescent="0.3">
      <c r="A44" s="172">
        <v>73100</v>
      </c>
      <c r="B44" s="143" t="s">
        <v>341</v>
      </c>
      <c r="C44" s="172" t="s">
        <v>22</v>
      </c>
      <c r="D44" s="158">
        <v>62018000200007</v>
      </c>
      <c r="E44" s="159" t="s">
        <v>25</v>
      </c>
      <c r="F44" s="139" t="s">
        <v>338</v>
      </c>
      <c r="G44" s="175" t="s">
        <v>339</v>
      </c>
      <c r="H44" s="161" t="s">
        <v>40</v>
      </c>
      <c r="I44" s="145" t="s">
        <v>342</v>
      </c>
      <c r="J44" s="162">
        <v>4601935</v>
      </c>
      <c r="K44" s="162">
        <v>2658</v>
      </c>
      <c r="L44" s="169">
        <v>43373</v>
      </c>
      <c r="M44" s="143" t="s">
        <v>343</v>
      </c>
    </row>
    <row r="45" spans="1:13" s="164" customFormat="1" ht="28.8" x14ac:dyDescent="0.3">
      <c r="A45" s="172">
        <v>79000</v>
      </c>
      <c r="B45" s="143" t="s">
        <v>344</v>
      </c>
      <c r="C45" s="172" t="s">
        <v>22</v>
      </c>
      <c r="D45" s="158">
        <v>62018000100011</v>
      </c>
      <c r="E45" s="21" t="s">
        <v>25</v>
      </c>
      <c r="F45" s="138"/>
      <c r="G45" s="175" t="s">
        <v>345</v>
      </c>
      <c r="H45" s="161" t="s">
        <v>40</v>
      </c>
      <c r="I45" s="145" t="s">
        <v>346</v>
      </c>
      <c r="J45" s="162">
        <v>200000</v>
      </c>
      <c r="K45" s="162"/>
      <c r="L45" s="169">
        <v>43371</v>
      </c>
      <c r="M45" s="143" t="s">
        <v>347</v>
      </c>
    </row>
    <row r="46" spans="1:13" s="164" customFormat="1" x14ac:dyDescent="0.3">
      <c r="A46" s="172">
        <v>73201</v>
      </c>
      <c r="B46" s="143" t="s">
        <v>348</v>
      </c>
      <c r="C46" s="172" t="s">
        <v>23</v>
      </c>
      <c r="D46" s="158">
        <v>62018000300037</v>
      </c>
      <c r="E46" s="159" t="s">
        <v>25</v>
      </c>
      <c r="F46" s="138"/>
      <c r="G46" s="172" t="s">
        <v>349</v>
      </c>
      <c r="H46" s="161" t="s">
        <v>40</v>
      </c>
      <c r="I46" s="168">
        <v>4600013391</v>
      </c>
      <c r="J46" s="162">
        <v>228212</v>
      </c>
      <c r="K46" s="162"/>
      <c r="L46" s="169">
        <v>43329</v>
      </c>
      <c r="M46" s="143" t="s">
        <v>350</v>
      </c>
    </row>
    <row r="47" spans="1:13" s="164" customFormat="1" x14ac:dyDescent="0.3">
      <c r="A47" s="172">
        <v>73201</v>
      </c>
      <c r="B47" s="143" t="s">
        <v>351</v>
      </c>
      <c r="C47" s="172" t="s">
        <v>293</v>
      </c>
      <c r="D47" s="158">
        <v>62018000300024</v>
      </c>
      <c r="E47" s="21" t="s">
        <v>25</v>
      </c>
      <c r="F47" s="138"/>
      <c r="G47" s="175" t="s">
        <v>352</v>
      </c>
      <c r="H47" s="161" t="s">
        <v>40</v>
      </c>
      <c r="I47" s="145" t="s">
        <v>353</v>
      </c>
      <c r="J47" s="162"/>
      <c r="K47" s="162">
        <v>2399.9699999999998</v>
      </c>
      <c r="L47" s="169">
        <v>43367</v>
      </c>
      <c r="M47" s="143" t="s">
        <v>189</v>
      </c>
    </row>
    <row r="48" spans="1:13" s="164" customFormat="1" x14ac:dyDescent="0.3">
      <c r="A48" s="177">
        <v>72900</v>
      </c>
      <c r="B48" s="173" t="s">
        <v>354</v>
      </c>
      <c r="C48" s="178" t="s">
        <v>23</v>
      </c>
      <c r="D48" s="158">
        <v>62018000100030</v>
      </c>
      <c r="E48" s="178" t="s">
        <v>25</v>
      </c>
      <c r="F48" s="179"/>
      <c r="G48" s="178" t="s">
        <v>355</v>
      </c>
      <c r="H48" s="161" t="s">
        <v>40</v>
      </c>
      <c r="I48" s="177">
        <v>4600014024</v>
      </c>
      <c r="J48" s="162">
        <v>219372</v>
      </c>
      <c r="K48" s="177"/>
      <c r="L48" s="169">
        <v>43349</v>
      </c>
      <c r="M48" s="173" t="s">
        <v>356</v>
      </c>
    </row>
    <row r="49" spans="1:13" s="164" customFormat="1" x14ac:dyDescent="0.3">
      <c r="A49" s="177">
        <v>73201</v>
      </c>
      <c r="B49" s="173" t="s">
        <v>357</v>
      </c>
      <c r="C49" s="178" t="s">
        <v>23</v>
      </c>
      <c r="D49" s="158">
        <v>62018000300046</v>
      </c>
      <c r="E49" s="178" t="s">
        <v>25</v>
      </c>
      <c r="F49" s="179"/>
      <c r="G49" s="178" t="s">
        <v>358</v>
      </c>
      <c r="H49" s="161" t="s">
        <v>40</v>
      </c>
      <c r="I49" s="177">
        <v>4600014410</v>
      </c>
      <c r="J49" s="162">
        <v>20000000</v>
      </c>
      <c r="K49" s="177"/>
      <c r="L49" s="180">
        <v>43364</v>
      </c>
      <c r="M49" s="173" t="s">
        <v>359</v>
      </c>
    </row>
    <row r="50" spans="1:13" s="164" customFormat="1" x14ac:dyDescent="0.3">
      <c r="A50" s="177">
        <v>73201</v>
      </c>
      <c r="B50" s="173" t="s">
        <v>360</v>
      </c>
      <c r="C50" s="178" t="s">
        <v>22</v>
      </c>
      <c r="D50" s="158">
        <v>62018000300050</v>
      </c>
      <c r="E50" s="178" t="s">
        <v>25</v>
      </c>
      <c r="F50" s="179"/>
      <c r="G50" s="172" t="s">
        <v>361</v>
      </c>
      <c r="H50" s="161" t="s">
        <v>40</v>
      </c>
      <c r="I50" s="177">
        <v>4600014616</v>
      </c>
      <c r="J50" s="177"/>
      <c r="K50" s="162">
        <v>500</v>
      </c>
      <c r="L50" s="180">
        <v>43371</v>
      </c>
      <c r="M50" s="173" t="s">
        <v>362</v>
      </c>
    </row>
    <row r="51" spans="1:13" s="164" customFormat="1" x14ac:dyDescent="0.3">
      <c r="A51" s="177">
        <v>73201</v>
      </c>
      <c r="B51" s="173" t="s">
        <v>363</v>
      </c>
      <c r="C51" s="178" t="s">
        <v>23</v>
      </c>
      <c r="D51" s="158">
        <v>62018000300039</v>
      </c>
      <c r="E51" s="178" t="s">
        <v>25</v>
      </c>
      <c r="F51" s="179"/>
      <c r="G51" s="172" t="s">
        <v>364</v>
      </c>
      <c r="H51" s="161" t="s">
        <v>40</v>
      </c>
      <c r="I51" s="177">
        <v>4600014589</v>
      </c>
      <c r="J51" s="176">
        <v>300000</v>
      </c>
      <c r="K51" s="177"/>
      <c r="L51" s="180">
        <v>43370</v>
      </c>
      <c r="M51" s="173" t="s">
        <v>236</v>
      </c>
    </row>
    <row r="52" spans="1:13" s="164" customFormat="1" x14ac:dyDescent="0.3">
      <c r="A52" s="177">
        <v>73201</v>
      </c>
      <c r="B52" s="13" t="s">
        <v>365</v>
      </c>
      <c r="C52" s="178" t="s">
        <v>23</v>
      </c>
      <c r="D52" s="181">
        <v>62018000300040</v>
      </c>
      <c r="E52" s="178" t="s">
        <v>25</v>
      </c>
      <c r="F52" s="179"/>
      <c r="G52" s="178" t="s">
        <v>366</v>
      </c>
      <c r="H52" s="161" t="s">
        <v>40</v>
      </c>
      <c r="I52" s="177">
        <v>4600014515</v>
      </c>
      <c r="J52" s="162">
        <v>160000</v>
      </c>
      <c r="K52" s="177"/>
      <c r="L52" s="180">
        <v>43368</v>
      </c>
      <c r="M52" s="173" t="s">
        <v>163</v>
      </c>
    </row>
    <row r="53" spans="1:13" s="164" customFormat="1" x14ac:dyDescent="0.3">
      <c r="A53" s="172">
        <v>73300</v>
      </c>
      <c r="B53" s="143" t="s">
        <v>367</v>
      </c>
      <c r="C53" s="178" t="s">
        <v>23</v>
      </c>
      <c r="D53" s="182" t="s">
        <v>368</v>
      </c>
      <c r="E53" s="178" t="s">
        <v>25</v>
      </c>
      <c r="F53" s="146"/>
      <c r="G53" s="178" t="s">
        <v>369</v>
      </c>
      <c r="H53" s="161" t="s">
        <v>40</v>
      </c>
      <c r="I53" s="177">
        <v>4600014518</v>
      </c>
      <c r="J53" s="183"/>
      <c r="K53" s="162">
        <v>153.47999999999999</v>
      </c>
      <c r="L53" s="180">
        <v>43368</v>
      </c>
      <c r="M53" s="184" t="s">
        <v>370</v>
      </c>
    </row>
    <row r="54" spans="1:13" s="164" customFormat="1" x14ac:dyDescent="0.3">
      <c r="A54" s="177">
        <v>72900</v>
      </c>
      <c r="B54" s="13" t="s">
        <v>371</v>
      </c>
      <c r="C54" s="178" t="s">
        <v>22</v>
      </c>
      <c r="D54" s="181">
        <v>62018000100034</v>
      </c>
      <c r="E54" s="178" t="s">
        <v>25</v>
      </c>
      <c r="F54" s="185"/>
      <c r="G54" s="178" t="s">
        <v>372</v>
      </c>
      <c r="H54" s="161" t="s">
        <v>40</v>
      </c>
      <c r="I54" s="177">
        <v>4600014625</v>
      </c>
      <c r="J54" s="183"/>
      <c r="K54" s="162">
        <v>3097.74</v>
      </c>
      <c r="L54" s="180">
        <v>43371</v>
      </c>
      <c r="M54" s="186" t="s">
        <v>373</v>
      </c>
    </row>
    <row r="55" spans="1:13" s="164" customFormat="1" x14ac:dyDescent="0.3">
      <c r="A55" s="177">
        <v>73201</v>
      </c>
      <c r="B55" s="13" t="s">
        <v>374</v>
      </c>
      <c r="C55" s="178" t="s">
        <v>23</v>
      </c>
      <c r="D55" s="158">
        <v>62018000300044</v>
      </c>
      <c r="E55" s="178" t="s">
        <v>25</v>
      </c>
      <c r="F55" s="187"/>
      <c r="G55" s="178" t="s">
        <v>375</v>
      </c>
      <c r="H55" s="161" t="s">
        <v>40</v>
      </c>
      <c r="I55" s="177">
        <v>4600014620</v>
      </c>
      <c r="J55" s="176">
        <v>190000</v>
      </c>
      <c r="K55" s="180"/>
      <c r="L55" s="180">
        <v>43371</v>
      </c>
      <c r="M55" s="186" t="s">
        <v>376</v>
      </c>
    </row>
    <row r="56" spans="1:13" s="164" customFormat="1" x14ac:dyDescent="0.3">
      <c r="A56" s="177">
        <v>73201</v>
      </c>
      <c r="B56" s="173" t="s">
        <v>377</v>
      </c>
      <c r="C56" s="178" t="s">
        <v>23</v>
      </c>
      <c r="D56" s="158">
        <v>62018000300042</v>
      </c>
      <c r="E56" s="178" t="s">
        <v>25</v>
      </c>
      <c r="F56" s="187"/>
      <c r="G56" s="178" t="s">
        <v>378</v>
      </c>
      <c r="H56" s="161" t="s">
        <v>40</v>
      </c>
      <c r="I56" s="177">
        <v>4600014631</v>
      </c>
      <c r="J56" s="176">
        <v>500000</v>
      </c>
      <c r="K56" s="177"/>
      <c r="L56" s="180">
        <v>43371</v>
      </c>
      <c r="M56" s="173" t="s">
        <v>379</v>
      </c>
    </row>
    <row r="57" spans="1:13" s="164" customFormat="1" ht="28.8" x14ac:dyDescent="0.3">
      <c r="A57" s="166">
        <v>73100</v>
      </c>
      <c r="B57" s="38" t="s">
        <v>380</v>
      </c>
      <c r="C57" s="188" t="s">
        <v>194</v>
      </c>
      <c r="D57" s="161" t="s">
        <v>381</v>
      </c>
      <c r="E57" s="178" t="s">
        <v>25</v>
      </c>
      <c r="F57" s="189"/>
      <c r="G57" s="188" t="s">
        <v>205</v>
      </c>
      <c r="H57" s="161" t="s">
        <v>40</v>
      </c>
      <c r="I57" s="190" t="s">
        <v>382</v>
      </c>
      <c r="J57" s="191">
        <v>8533015.5999999996</v>
      </c>
      <c r="K57" s="191">
        <v>3.72</v>
      </c>
      <c r="L57" s="192">
        <v>43291</v>
      </c>
      <c r="M57" s="39" t="s">
        <v>383</v>
      </c>
    </row>
    <row r="58" spans="1:13" s="164" customFormat="1" x14ac:dyDescent="0.3">
      <c r="A58" s="166">
        <v>73300</v>
      </c>
      <c r="B58" s="38" t="s">
        <v>212</v>
      </c>
      <c r="C58" s="188" t="s">
        <v>194</v>
      </c>
      <c r="D58" s="161" t="s">
        <v>381</v>
      </c>
      <c r="E58" s="178" t="s">
        <v>25</v>
      </c>
      <c r="F58" s="189"/>
      <c r="G58" s="188" t="s">
        <v>384</v>
      </c>
      <c r="H58" s="161" t="s">
        <v>40</v>
      </c>
      <c r="I58" s="190" t="s">
        <v>385</v>
      </c>
      <c r="J58" s="191">
        <v>294418.90000000002</v>
      </c>
      <c r="K58" s="191"/>
      <c r="L58" s="192">
        <v>43284</v>
      </c>
      <c r="M58" s="39" t="s">
        <v>386</v>
      </c>
    </row>
    <row r="59" spans="1:13" s="164" customFormat="1" x14ac:dyDescent="0.3">
      <c r="A59" s="166">
        <v>73100</v>
      </c>
      <c r="B59" s="38" t="s">
        <v>387</v>
      </c>
      <c r="C59" s="188" t="s">
        <v>52</v>
      </c>
      <c r="D59" s="161" t="s">
        <v>53</v>
      </c>
      <c r="E59" s="178" t="s">
        <v>25</v>
      </c>
      <c r="F59" s="189"/>
      <c r="G59" s="188" t="s">
        <v>388</v>
      </c>
      <c r="H59" s="161" t="s">
        <v>40</v>
      </c>
      <c r="I59" s="190">
        <v>4600012173</v>
      </c>
      <c r="J59" s="191">
        <v>913728.00000000012</v>
      </c>
      <c r="K59" s="191">
        <v>1600</v>
      </c>
      <c r="L59" s="192">
        <v>43285</v>
      </c>
      <c r="M59" s="39" t="s">
        <v>389</v>
      </c>
    </row>
    <row r="60" spans="1:13" s="164" customFormat="1" x14ac:dyDescent="0.3">
      <c r="A60" s="166">
        <v>72900</v>
      </c>
      <c r="B60" s="38" t="s">
        <v>390</v>
      </c>
      <c r="C60" s="188" t="s">
        <v>52</v>
      </c>
      <c r="D60" s="161" t="s">
        <v>53</v>
      </c>
      <c r="E60" s="178" t="s">
        <v>25</v>
      </c>
      <c r="F60" s="189"/>
      <c r="G60" s="188" t="s">
        <v>391</v>
      </c>
      <c r="H60" s="161" t="s">
        <v>40</v>
      </c>
      <c r="I60" s="190">
        <v>4600012420</v>
      </c>
      <c r="J60" s="191">
        <v>7193699.96</v>
      </c>
      <c r="K60" s="191"/>
      <c r="L60" s="192">
        <v>43294</v>
      </c>
      <c r="M60" s="39" t="s">
        <v>392</v>
      </c>
    </row>
    <row r="61" spans="1:13" s="164" customFormat="1" x14ac:dyDescent="0.3">
      <c r="A61" s="166">
        <v>73100</v>
      </c>
      <c r="B61" s="38" t="s">
        <v>212</v>
      </c>
      <c r="C61" s="188" t="s">
        <v>194</v>
      </c>
      <c r="D61" s="161" t="s">
        <v>381</v>
      </c>
      <c r="E61" s="178" t="s">
        <v>25</v>
      </c>
      <c r="F61" s="189"/>
      <c r="G61" s="188" t="s">
        <v>384</v>
      </c>
      <c r="H61" s="161" t="s">
        <v>40</v>
      </c>
      <c r="I61" s="190" t="s">
        <v>393</v>
      </c>
      <c r="J61" s="191">
        <v>8160835.8100000005</v>
      </c>
      <c r="K61" s="191"/>
      <c r="L61" s="192">
        <v>43298</v>
      </c>
      <c r="M61" s="39" t="s">
        <v>394</v>
      </c>
    </row>
    <row r="62" spans="1:13" s="164" customFormat="1" x14ac:dyDescent="0.3">
      <c r="A62" s="166">
        <v>79000</v>
      </c>
      <c r="B62" s="39" t="s">
        <v>395</v>
      </c>
      <c r="C62" s="188" t="s">
        <v>52</v>
      </c>
      <c r="D62" s="161" t="s">
        <v>53</v>
      </c>
      <c r="E62" s="178" t="s">
        <v>25</v>
      </c>
      <c r="F62" s="189"/>
      <c r="G62" s="188" t="s">
        <v>178</v>
      </c>
      <c r="H62" s="161" t="s">
        <v>40</v>
      </c>
      <c r="I62" s="193">
        <v>822018000100007</v>
      </c>
      <c r="J62" s="191">
        <v>60223869.5</v>
      </c>
      <c r="K62" s="191"/>
      <c r="L62" s="192">
        <v>43305</v>
      </c>
      <c r="M62" s="39" t="s">
        <v>179</v>
      </c>
    </row>
    <row r="63" spans="1:13" s="164" customFormat="1" x14ac:dyDescent="0.3">
      <c r="A63" s="166">
        <v>73201</v>
      </c>
      <c r="B63" s="38" t="s">
        <v>396</v>
      </c>
      <c r="C63" s="188" t="s">
        <v>194</v>
      </c>
      <c r="D63" s="161" t="s">
        <v>381</v>
      </c>
      <c r="E63" s="178" t="s">
        <v>25</v>
      </c>
      <c r="F63" s="189"/>
      <c r="G63" s="188" t="s">
        <v>195</v>
      </c>
      <c r="H63" s="161" t="s">
        <v>40</v>
      </c>
      <c r="I63" s="190" t="s">
        <v>397</v>
      </c>
      <c r="J63" s="191">
        <v>1206800</v>
      </c>
      <c r="K63" s="191"/>
      <c r="L63" s="192">
        <v>43308</v>
      </c>
      <c r="M63" s="14" t="s">
        <v>398</v>
      </c>
    </row>
    <row r="64" spans="1:13" s="164" customFormat="1" x14ac:dyDescent="0.3">
      <c r="A64" s="188">
        <v>72900</v>
      </c>
      <c r="B64" s="38" t="s">
        <v>399</v>
      </c>
      <c r="C64" s="188" t="s">
        <v>52</v>
      </c>
      <c r="D64" s="161" t="s">
        <v>53</v>
      </c>
      <c r="E64" s="178" t="s">
        <v>25</v>
      </c>
      <c r="F64" s="189"/>
      <c r="G64" s="188" t="s">
        <v>400</v>
      </c>
      <c r="H64" s="161" t="s">
        <v>40</v>
      </c>
      <c r="I64" s="190">
        <v>4600012779</v>
      </c>
      <c r="J64" s="194">
        <v>2400000</v>
      </c>
      <c r="K64" s="194"/>
      <c r="L64" s="192">
        <v>43307</v>
      </c>
      <c r="M64" s="39" t="s">
        <v>401</v>
      </c>
    </row>
    <row r="65" spans="1:13" s="164" customFormat="1" x14ac:dyDescent="0.3">
      <c r="A65" s="188">
        <v>72900</v>
      </c>
      <c r="B65" s="38" t="s">
        <v>402</v>
      </c>
      <c r="C65" s="188" t="s">
        <v>52</v>
      </c>
      <c r="D65" s="161" t="s">
        <v>53</v>
      </c>
      <c r="E65" s="178" t="s">
        <v>25</v>
      </c>
      <c r="F65" s="189"/>
      <c r="G65" s="188" t="s">
        <v>62</v>
      </c>
      <c r="H65" s="161" t="s">
        <v>40</v>
      </c>
      <c r="I65" s="190">
        <v>4600012757</v>
      </c>
      <c r="J65" s="194">
        <v>91791038.120000005</v>
      </c>
      <c r="K65" s="194"/>
      <c r="L65" s="192">
        <v>43305</v>
      </c>
      <c r="M65" s="39" t="s">
        <v>403</v>
      </c>
    </row>
    <row r="66" spans="1:13" s="164" customFormat="1" x14ac:dyDescent="0.3">
      <c r="A66" s="188">
        <v>73201</v>
      </c>
      <c r="B66" s="38" t="s">
        <v>404</v>
      </c>
      <c r="C66" s="188" t="s">
        <v>52</v>
      </c>
      <c r="D66" s="161" t="s">
        <v>53</v>
      </c>
      <c r="E66" s="178" t="s">
        <v>25</v>
      </c>
      <c r="F66" s="189"/>
      <c r="G66" s="188" t="s">
        <v>61</v>
      </c>
      <c r="H66" s="161" t="s">
        <v>40</v>
      </c>
      <c r="I66" s="190">
        <v>4600012833</v>
      </c>
      <c r="J66" s="194">
        <v>10152744.6</v>
      </c>
      <c r="K66" s="194"/>
      <c r="L66" s="192">
        <v>43311</v>
      </c>
      <c r="M66" s="39" t="s">
        <v>405</v>
      </c>
    </row>
    <row r="67" spans="1:13" s="164" customFormat="1" x14ac:dyDescent="0.3">
      <c r="A67" s="188">
        <v>73300</v>
      </c>
      <c r="B67" s="38" t="s">
        <v>396</v>
      </c>
      <c r="C67" s="188" t="s">
        <v>194</v>
      </c>
      <c r="D67" s="161" t="s">
        <v>381</v>
      </c>
      <c r="E67" s="178" t="s">
        <v>25</v>
      </c>
      <c r="F67" s="189"/>
      <c r="G67" s="188" t="s">
        <v>195</v>
      </c>
      <c r="H67" s="161" t="s">
        <v>40</v>
      </c>
      <c r="I67" s="190" t="s">
        <v>406</v>
      </c>
      <c r="J67" s="191">
        <v>52212</v>
      </c>
      <c r="K67" s="191"/>
      <c r="L67" s="192">
        <v>43312</v>
      </c>
      <c r="M67" s="39" t="s">
        <v>407</v>
      </c>
    </row>
    <row r="68" spans="1:13" s="164" customFormat="1" x14ac:dyDescent="0.3">
      <c r="A68" s="188">
        <v>72900</v>
      </c>
      <c r="B68" s="38" t="s">
        <v>408</v>
      </c>
      <c r="C68" s="188" t="s">
        <v>52</v>
      </c>
      <c r="D68" s="161" t="s">
        <v>53</v>
      </c>
      <c r="E68" s="178" t="s">
        <v>25</v>
      </c>
      <c r="F68" s="189"/>
      <c r="G68" s="188" t="s">
        <v>409</v>
      </c>
      <c r="H68" s="161" t="s">
        <v>40</v>
      </c>
      <c r="I68" s="190">
        <v>4600012937</v>
      </c>
      <c r="J68" s="194"/>
      <c r="K68" s="194">
        <v>15500</v>
      </c>
      <c r="L68" s="192">
        <v>43312</v>
      </c>
      <c r="M68" s="39" t="s">
        <v>410</v>
      </c>
    </row>
    <row r="69" spans="1:13" s="164" customFormat="1" x14ac:dyDescent="0.3">
      <c r="A69" s="166">
        <v>73201</v>
      </c>
      <c r="B69" s="38" t="s">
        <v>411</v>
      </c>
      <c r="C69" s="188" t="s">
        <v>52</v>
      </c>
      <c r="D69" s="161" t="s">
        <v>53</v>
      </c>
      <c r="E69" s="178" t="s">
        <v>25</v>
      </c>
      <c r="F69" s="189"/>
      <c r="G69" s="188" t="s">
        <v>72</v>
      </c>
      <c r="H69" s="161" t="s">
        <v>40</v>
      </c>
      <c r="I69" s="190">
        <v>4600012953</v>
      </c>
      <c r="J69" s="191">
        <v>3989939.3</v>
      </c>
      <c r="K69" s="191"/>
      <c r="L69" s="192">
        <v>43312</v>
      </c>
      <c r="M69" s="39" t="s">
        <v>91</v>
      </c>
    </row>
    <row r="70" spans="1:13" s="164" customFormat="1" x14ac:dyDescent="0.3">
      <c r="A70" s="172">
        <v>79000</v>
      </c>
      <c r="B70" s="142" t="s">
        <v>412</v>
      </c>
      <c r="C70" s="172" t="s">
        <v>52</v>
      </c>
      <c r="D70" s="161" t="s">
        <v>53</v>
      </c>
      <c r="E70" s="178" t="s">
        <v>25</v>
      </c>
      <c r="F70" s="189"/>
      <c r="G70" s="172" t="s">
        <v>413</v>
      </c>
      <c r="H70" s="161" t="s">
        <v>40</v>
      </c>
      <c r="I70" s="193">
        <v>822018000100008</v>
      </c>
      <c r="J70" s="195">
        <v>750000</v>
      </c>
      <c r="K70" s="195"/>
      <c r="L70" s="192">
        <v>43320</v>
      </c>
      <c r="M70" s="143" t="s">
        <v>414</v>
      </c>
    </row>
    <row r="71" spans="1:13" s="164" customFormat="1" x14ac:dyDescent="0.3">
      <c r="A71" s="172">
        <v>79000</v>
      </c>
      <c r="B71" s="142" t="s">
        <v>415</v>
      </c>
      <c r="C71" s="172" t="s">
        <v>52</v>
      </c>
      <c r="D71" s="161" t="s">
        <v>53</v>
      </c>
      <c r="E71" s="178" t="s">
        <v>25</v>
      </c>
      <c r="F71" s="189"/>
      <c r="G71" s="172" t="s">
        <v>416</v>
      </c>
      <c r="H71" s="161" t="s">
        <v>40</v>
      </c>
      <c r="I71" s="193">
        <v>822018000100009</v>
      </c>
      <c r="J71" s="195">
        <v>5421175</v>
      </c>
      <c r="K71" s="195">
        <v>9500</v>
      </c>
      <c r="L71" s="192">
        <v>43320</v>
      </c>
      <c r="M71" s="143" t="s">
        <v>80</v>
      </c>
    </row>
    <row r="72" spans="1:13" s="164" customFormat="1" x14ac:dyDescent="0.3">
      <c r="A72" s="172">
        <v>73202</v>
      </c>
      <c r="B72" s="143" t="s">
        <v>193</v>
      </c>
      <c r="C72" s="172" t="s">
        <v>194</v>
      </c>
      <c r="D72" s="161" t="s">
        <v>381</v>
      </c>
      <c r="E72" s="178" t="s">
        <v>25</v>
      </c>
      <c r="F72" s="189"/>
      <c r="G72" s="172" t="s">
        <v>195</v>
      </c>
      <c r="H72" s="161" t="s">
        <v>40</v>
      </c>
      <c r="I72" s="190" t="s">
        <v>417</v>
      </c>
      <c r="J72" s="195">
        <v>3430838</v>
      </c>
      <c r="K72" s="195">
        <v>1766</v>
      </c>
      <c r="L72" s="192">
        <v>43322</v>
      </c>
      <c r="M72" s="143" t="s">
        <v>418</v>
      </c>
    </row>
    <row r="73" spans="1:13" s="164" customFormat="1" x14ac:dyDescent="0.3">
      <c r="A73" s="172">
        <v>73202</v>
      </c>
      <c r="B73" s="143" t="s">
        <v>212</v>
      </c>
      <c r="C73" s="172" t="s">
        <v>194</v>
      </c>
      <c r="D73" s="161" t="s">
        <v>381</v>
      </c>
      <c r="E73" s="178" t="s">
        <v>25</v>
      </c>
      <c r="F73" s="189"/>
      <c r="G73" s="172" t="s">
        <v>384</v>
      </c>
      <c r="H73" s="161" t="s">
        <v>40</v>
      </c>
      <c r="I73" s="193" t="s">
        <v>419</v>
      </c>
      <c r="J73" s="195">
        <v>1944382.97</v>
      </c>
      <c r="K73" s="195"/>
      <c r="L73" s="192">
        <v>43325</v>
      </c>
      <c r="M73" s="143" t="s">
        <v>420</v>
      </c>
    </row>
    <row r="74" spans="1:13" s="164" customFormat="1" x14ac:dyDescent="0.3">
      <c r="A74" s="172">
        <v>73202</v>
      </c>
      <c r="B74" s="143" t="s">
        <v>421</v>
      </c>
      <c r="C74" s="172" t="s">
        <v>194</v>
      </c>
      <c r="D74" s="161" t="s">
        <v>381</v>
      </c>
      <c r="E74" s="178" t="s">
        <v>25</v>
      </c>
      <c r="F74" s="189"/>
      <c r="G74" s="172" t="s">
        <v>205</v>
      </c>
      <c r="H74" s="161" t="s">
        <v>40</v>
      </c>
      <c r="I74" s="193" t="s">
        <v>422</v>
      </c>
      <c r="J74" s="195">
        <v>3088972.68</v>
      </c>
      <c r="K74" s="195">
        <v>186</v>
      </c>
      <c r="L74" s="192">
        <v>43322</v>
      </c>
      <c r="M74" s="143" t="s">
        <v>423</v>
      </c>
    </row>
    <row r="75" spans="1:13" s="164" customFormat="1" x14ac:dyDescent="0.3">
      <c r="A75" s="172">
        <v>73201</v>
      </c>
      <c r="B75" s="143" t="s">
        <v>424</v>
      </c>
      <c r="C75" s="172" t="s">
        <v>52</v>
      </c>
      <c r="D75" s="161" t="s">
        <v>53</v>
      </c>
      <c r="E75" s="178" t="s">
        <v>25</v>
      </c>
      <c r="F75" s="189"/>
      <c r="G75" s="172" t="s">
        <v>282</v>
      </c>
      <c r="H75" s="161" t="s">
        <v>40</v>
      </c>
      <c r="I75" s="193">
        <v>4600013247</v>
      </c>
      <c r="J75" s="195">
        <v>867783.2</v>
      </c>
      <c r="K75" s="195">
        <v>1520</v>
      </c>
      <c r="L75" s="192">
        <v>43325</v>
      </c>
      <c r="M75" s="143" t="s">
        <v>425</v>
      </c>
    </row>
    <row r="76" spans="1:13" s="164" customFormat="1" x14ac:dyDescent="0.3">
      <c r="A76" s="172">
        <v>73201</v>
      </c>
      <c r="B76" s="143" t="s">
        <v>426</v>
      </c>
      <c r="C76" s="172" t="s">
        <v>52</v>
      </c>
      <c r="D76" s="161" t="s">
        <v>53</v>
      </c>
      <c r="E76" s="178" t="s">
        <v>25</v>
      </c>
      <c r="F76" s="189"/>
      <c r="G76" s="172" t="s">
        <v>282</v>
      </c>
      <c r="H76" s="161" t="s">
        <v>40</v>
      </c>
      <c r="I76" s="193">
        <v>4600013256</v>
      </c>
      <c r="J76" s="195">
        <v>740000</v>
      </c>
      <c r="K76" s="195"/>
      <c r="L76" s="192">
        <v>43325</v>
      </c>
      <c r="M76" s="143" t="s">
        <v>427</v>
      </c>
    </row>
    <row r="77" spans="1:13" s="164" customFormat="1" x14ac:dyDescent="0.3">
      <c r="A77" s="172">
        <v>73201</v>
      </c>
      <c r="B77" s="143" t="s">
        <v>426</v>
      </c>
      <c r="C77" s="172" t="s">
        <v>52</v>
      </c>
      <c r="D77" s="161" t="s">
        <v>53</v>
      </c>
      <c r="E77" s="178" t="s">
        <v>25</v>
      </c>
      <c r="F77" s="189"/>
      <c r="G77" s="172" t="s">
        <v>282</v>
      </c>
      <c r="H77" s="161" t="s">
        <v>40</v>
      </c>
      <c r="I77" s="193">
        <v>4600013252</v>
      </c>
      <c r="J77" s="195">
        <v>740000</v>
      </c>
      <c r="K77" s="195"/>
      <c r="L77" s="192">
        <v>43325</v>
      </c>
      <c r="M77" s="143" t="s">
        <v>427</v>
      </c>
    </row>
    <row r="78" spans="1:13" s="164" customFormat="1" x14ac:dyDescent="0.3">
      <c r="A78" s="172">
        <v>73201</v>
      </c>
      <c r="B78" s="143" t="s">
        <v>426</v>
      </c>
      <c r="C78" s="172" t="s">
        <v>52</v>
      </c>
      <c r="D78" s="161" t="s">
        <v>53</v>
      </c>
      <c r="E78" s="178" t="s">
        <v>25</v>
      </c>
      <c r="F78" s="189"/>
      <c r="G78" s="172" t="s">
        <v>282</v>
      </c>
      <c r="H78" s="161" t="s">
        <v>40</v>
      </c>
      <c r="I78" s="193">
        <v>4600013253</v>
      </c>
      <c r="J78" s="195">
        <v>740000</v>
      </c>
      <c r="K78" s="195"/>
      <c r="L78" s="192">
        <v>43325</v>
      </c>
      <c r="M78" s="143" t="s">
        <v>427</v>
      </c>
    </row>
    <row r="79" spans="1:13" s="164" customFormat="1" x14ac:dyDescent="0.3">
      <c r="A79" s="172">
        <v>72900</v>
      </c>
      <c r="B79" s="38" t="s">
        <v>428</v>
      </c>
      <c r="C79" s="172" t="s">
        <v>52</v>
      </c>
      <c r="D79" s="161" t="s">
        <v>53</v>
      </c>
      <c r="E79" s="178" t="s">
        <v>25</v>
      </c>
      <c r="F79" s="189"/>
      <c r="G79" s="172" t="s">
        <v>68</v>
      </c>
      <c r="H79" s="161" t="s">
        <v>40</v>
      </c>
      <c r="I79" s="190">
        <v>4600013222</v>
      </c>
      <c r="J79" s="195">
        <v>345897.24169999996</v>
      </c>
      <c r="K79" s="195">
        <v>605.87</v>
      </c>
      <c r="L79" s="192">
        <v>43322</v>
      </c>
      <c r="M79" s="143" t="s">
        <v>429</v>
      </c>
    </row>
    <row r="80" spans="1:13" s="164" customFormat="1" x14ac:dyDescent="0.3">
      <c r="A80" s="172">
        <v>72900</v>
      </c>
      <c r="B80" s="38" t="s">
        <v>430</v>
      </c>
      <c r="C80" s="172" t="s">
        <v>52</v>
      </c>
      <c r="D80" s="161" t="s">
        <v>53</v>
      </c>
      <c r="E80" s="178" t="s">
        <v>25</v>
      </c>
      <c r="F80" s="189"/>
      <c r="G80" s="172" t="s">
        <v>431</v>
      </c>
      <c r="H80" s="161" t="s">
        <v>40</v>
      </c>
      <c r="I80" s="190">
        <v>4600013250</v>
      </c>
      <c r="J80" s="195">
        <v>19744263</v>
      </c>
      <c r="K80" s="195">
        <v>34650</v>
      </c>
      <c r="L80" s="192">
        <v>43325</v>
      </c>
      <c r="M80" s="143" t="s">
        <v>403</v>
      </c>
    </row>
    <row r="81" spans="1:13" s="164" customFormat="1" x14ac:dyDescent="0.3">
      <c r="A81" s="172">
        <v>73400</v>
      </c>
      <c r="B81" s="38" t="s">
        <v>43</v>
      </c>
      <c r="C81" s="172" t="s">
        <v>52</v>
      </c>
      <c r="D81" s="161" t="s">
        <v>53</v>
      </c>
      <c r="E81" s="178" t="s">
        <v>25</v>
      </c>
      <c r="F81" s="189"/>
      <c r="G81" s="172" t="s">
        <v>60</v>
      </c>
      <c r="H81" s="161" t="s">
        <v>40</v>
      </c>
      <c r="I81" s="190">
        <v>4600013522</v>
      </c>
      <c r="J81" s="195">
        <v>840000</v>
      </c>
      <c r="K81" s="195"/>
      <c r="L81" s="192">
        <v>43334</v>
      </c>
      <c r="M81" s="143" t="s">
        <v>81</v>
      </c>
    </row>
    <row r="82" spans="1:13" s="164" customFormat="1" x14ac:dyDescent="0.3">
      <c r="A82" s="172">
        <v>73300</v>
      </c>
      <c r="B82" s="38" t="s">
        <v>432</v>
      </c>
      <c r="C82" s="172" t="s">
        <v>52</v>
      </c>
      <c r="D82" s="161" t="s">
        <v>53</v>
      </c>
      <c r="E82" s="178" t="s">
        <v>25</v>
      </c>
      <c r="F82" s="189"/>
      <c r="G82" s="172" t="s">
        <v>62</v>
      </c>
      <c r="H82" s="161" t="s">
        <v>40</v>
      </c>
      <c r="I82" s="190">
        <v>4600013580</v>
      </c>
      <c r="J82" s="195">
        <v>90000</v>
      </c>
      <c r="K82" s="195"/>
      <c r="L82" s="192">
        <v>43336</v>
      </c>
      <c r="M82" s="143" t="s">
        <v>83</v>
      </c>
    </row>
    <row r="83" spans="1:13" s="164" customFormat="1" x14ac:dyDescent="0.3">
      <c r="A83" s="172">
        <v>73201</v>
      </c>
      <c r="B83" s="144" t="s">
        <v>193</v>
      </c>
      <c r="C83" s="172" t="s">
        <v>194</v>
      </c>
      <c r="D83" s="161" t="s">
        <v>381</v>
      </c>
      <c r="E83" s="178" t="s">
        <v>25</v>
      </c>
      <c r="F83" s="189"/>
      <c r="G83" s="172" t="s">
        <v>195</v>
      </c>
      <c r="H83" s="161" t="s">
        <v>40</v>
      </c>
      <c r="I83" s="190">
        <v>4600013569</v>
      </c>
      <c r="J83" s="195">
        <v>406210</v>
      </c>
      <c r="K83" s="195"/>
      <c r="L83" s="192">
        <v>43333</v>
      </c>
      <c r="M83" s="143" t="s">
        <v>425</v>
      </c>
    </row>
    <row r="84" spans="1:13" s="164" customFormat="1" x14ac:dyDescent="0.3">
      <c r="A84" s="172">
        <v>73201</v>
      </c>
      <c r="B84" s="143" t="s">
        <v>433</v>
      </c>
      <c r="C84" s="172" t="s">
        <v>52</v>
      </c>
      <c r="D84" s="161" t="s">
        <v>53</v>
      </c>
      <c r="E84" s="178" t="s">
        <v>25</v>
      </c>
      <c r="F84" s="189"/>
      <c r="G84" s="172" t="s">
        <v>68</v>
      </c>
      <c r="H84" s="161" t="s">
        <v>40</v>
      </c>
      <c r="I84" s="193">
        <v>4600013571</v>
      </c>
      <c r="J84" s="195">
        <v>857905.36919999996</v>
      </c>
      <c r="K84" s="195">
        <v>1501.83</v>
      </c>
      <c r="L84" s="192">
        <v>43336</v>
      </c>
      <c r="M84" s="143" t="s">
        <v>434</v>
      </c>
    </row>
    <row r="85" spans="1:13" s="164" customFormat="1" x14ac:dyDescent="0.3">
      <c r="A85" s="172">
        <v>73201</v>
      </c>
      <c r="B85" s="143" t="s">
        <v>435</v>
      </c>
      <c r="C85" s="172" t="s">
        <v>52</v>
      </c>
      <c r="D85" s="161" t="s">
        <v>53</v>
      </c>
      <c r="E85" s="178" t="s">
        <v>25</v>
      </c>
      <c r="F85" s="189"/>
      <c r="G85" s="172" t="s">
        <v>192</v>
      </c>
      <c r="H85" s="161" t="s">
        <v>40</v>
      </c>
      <c r="I85" s="190">
        <v>4600013572</v>
      </c>
      <c r="J85" s="195">
        <v>7197624</v>
      </c>
      <c r="K85" s="195">
        <v>12600</v>
      </c>
      <c r="L85" s="192">
        <v>43336</v>
      </c>
      <c r="M85" s="143" t="s">
        <v>80</v>
      </c>
    </row>
    <row r="86" spans="1:13" s="164" customFormat="1" x14ac:dyDescent="0.3">
      <c r="A86" s="172">
        <v>73201</v>
      </c>
      <c r="B86" s="143" t="s">
        <v>436</v>
      </c>
      <c r="C86" s="172" t="s">
        <v>52</v>
      </c>
      <c r="D86" s="161" t="s">
        <v>53</v>
      </c>
      <c r="E86" s="178" t="s">
        <v>25</v>
      </c>
      <c r="F86" s="189"/>
      <c r="G86" s="172" t="s">
        <v>68</v>
      </c>
      <c r="H86" s="161" t="s">
        <v>40</v>
      </c>
      <c r="I86" s="190">
        <v>4600013573</v>
      </c>
      <c r="J86" s="195">
        <v>114248</v>
      </c>
      <c r="K86" s="195">
        <v>200</v>
      </c>
      <c r="L86" s="192">
        <v>43336</v>
      </c>
      <c r="M86" s="143" t="s">
        <v>429</v>
      </c>
    </row>
    <row r="87" spans="1:13" s="164" customFormat="1" x14ac:dyDescent="0.3">
      <c r="A87" s="172">
        <v>73201</v>
      </c>
      <c r="B87" s="143" t="s">
        <v>437</v>
      </c>
      <c r="C87" s="172" t="s">
        <v>52</v>
      </c>
      <c r="D87" s="161" t="s">
        <v>53</v>
      </c>
      <c r="E87" s="178" t="s">
        <v>25</v>
      </c>
      <c r="F87" s="189"/>
      <c r="G87" s="172" t="s">
        <v>133</v>
      </c>
      <c r="H87" s="161" t="s">
        <v>40</v>
      </c>
      <c r="I87" s="190">
        <v>4600013682</v>
      </c>
      <c r="J87" s="195">
        <v>1878292</v>
      </c>
      <c r="K87" s="195">
        <v>3280</v>
      </c>
      <c r="L87" s="192">
        <v>43341</v>
      </c>
      <c r="M87" s="143" t="s">
        <v>438</v>
      </c>
    </row>
    <row r="88" spans="1:13" s="164" customFormat="1" x14ac:dyDescent="0.3">
      <c r="A88" s="172">
        <v>73202</v>
      </c>
      <c r="B88" s="143" t="s">
        <v>439</v>
      </c>
      <c r="C88" s="172" t="s">
        <v>52</v>
      </c>
      <c r="D88" s="161" t="s">
        <v>53</v>
      </c>
      <c r="E88" s="178" t="s">
        <v>25</v>
      </c>
      <c r="F88" s="189"/>
      <c r="G88" s="172" t="s">
        <v>133</v>
      </c>
      <c r="H88" s="161" t="s">
        <v>40</v>
      </c>
      <c r="I88" s="190">
        <v>4600013681</v>
      </c>
      <c r="J88" s="195">
        <v>8589750</v>
      </c>
      <c r="K88" s="195">
        <v>15000</v>
      </c>
      <c r="L88" s="192">
        <v>43341</v>
      </c>
      <c r="M88" s="143" t="s">
        <v>80</v>
      </c>
    </row>
    <row r="89" spans="1:13" s="164" customFormat="1" x14ac:dyDescent="0.3">
      <c r="A89" s="172">
        <v>73201</v>
      </c>
      <c r="B89" s="143" t="s">
        <v>440</v>
      </c>
      <c r="C89" s="172" t="s">
        <v>52</v>
      </c>
      <c r="D89" s="161" t="s">
        <v>53</v>
      </c>
      <c r="E89" s="178" t="s">
        <v>25</v>
      </c>
      <c r="F89" s="189"/>
      <c r="G89" s="172" t="s">
        <v>72</v>
      </c>
      <c r="H89" s="161" t="s">
        <v>40</v>
      </c>
      <c r="I89" s="190">
        <v>4600013897</v>
      </c>
      <c r="J89" s="195">
        <v>729000</v>
      </c>
      <c r="K89" s="195"/>
      <c r="L89" s="192">
        <v>43343</v>
      </c>
      <c r="M89" s="143" t="s">
        <v>91</v>
      </c>
    </row>
    <row r="90" spans="1:13" s="164" customFormat="1" x14ac:dyDescent="0.3">
      <c r="A90" s="172">
        <v>73201</v>
      </c>
      <c r="B90" s="143" t="s">
        <v>441</v>
      </c>
      <c r="C90" s="172" t="s">
        <v>52</v>
      </c>
      <c r="D90" s="161" t="s">
        <v>53</v>
      </c>
      <c r="E90" s="178" t="s">
        <v>25</v>
      </c>
      <c r="F90" s="189"/>
      <c r="G90" s="172" t="s">
        <v>65</v>
      </c>
      <c r="H90" s="161" t="s">
        <v>40</v>
      </c>
      <c r="I90" s="190">
        <v>4600013892</v>
      </c>
      <c r="J90" s="195">
        <v>133500</v>
      </c>
      <c r="K90" s="195"/>
      <c r="L90" s="192">
        <v>43346</v>
      </c>
      <c r="M90" s="143" t="s">
        <v>442</v>
      </c>
    </row>
    <row r="91" spans="1:13" s="164" customFormat="1" x14ac:dyDescent="0.3">
      <c r="A91" s="172">
        <v>73201</v>
      </c>
      <c r="B91" s="143" t="s">
        <v>212</v>
      </c>
      <c r="C91" s="172" t="s">
        <v>194</v>
      </c>
      <c r="D91" s="161" t="s">
        <v>381</v>
      </c>
      <c r="E91" s="178" t="s">
        <v>25</v>
      </c>
      <c r="F91" s="189"/>
      <c r="G91" s="172" t="s">
        <v>384</v>
      </c>
      <c r="H91" s="161" t="s">
        <v>40</v>
      </c>
      <c r="I91" s="190" t="s">
        <v>443</v>
      </c>
      <c r="J91" s="195">
        <v>855376</v>
      </c>
      <c r="K91" s="195"/>
      <c r="L91" s="192" t="s">
        <v>444</v>
      </c>
      <c r="M91" s="143" t="s">
        <v>445</v>
      </c>
    </row>
    <row r="92" spans="1:13" s="164" customFormat="1" x14ac:dyDescent="0.3">
      <c r="A92" s="172">
        <v>73201</v>
      </c>
      <c r="B92" s="143" t="s">
        <v>209</v>
      </c>
      <c r="C92" s="172" t="s">
        <v>194</v>
      </c>
      <c r="D92" s="161" t="s">
        <v>381</v>
      </c>
      <c r="E92" s="178" t="s">
        <v>25</v>
      </c>
      <c r="F92" s="189"/>
      <c r="G92" s="172" t="s">
        <v>205</v>
      </c>
      <c r="H92" s="161" t="s">
        <v>40</v>
      </c>
      <c r="I92" s="190" t="s">
        <v>446</v>
      </c>
      <c r="J92" s="195">
        <v>192860</v>
      </c>
      <c r="K92" s="195"/>
      <c r="L92" s="190" t="s">
        <v>447</v>
      </c>
      <c r="M92" s="143" t="s">
        <v>448</v>
      </c>
    </row>
    <row r="93" spans="1:13" s="164" customFormat="1" x14ac:dyDescent="0.3">
      <c r="A93" s="172">
        <v>72900</v>
      </c>
      <c r="B93" s="143" t="s">
        <v>449</v>
      </c>
      <c r="C93" s="172" t="s">
        <v>52</v>
      </c>
      <c r="D93" s="161" t="s">
        <v>53</v>
      </c>
      <c r="E93" s="178" t="s">
        <v>25</v>
      </c>
      <c r="F93" s="189"/>
      <c r="G93" s="172" t="s">
        <v>450</v>
      </c>
      <c r="H93" s="161" t="s">
        <v>40</v>
      </c>
      <c r="I93" s="190">
        <v>4600014016</v>
      </c>
      <c r="J93" s="195">
        <v>63931857.498400003</v>
      </c>
      <c r="K93" s="195">
        <v>109147.16</v>
      </c>
      <c r="L93" s="192">
        <v>43349</v>
      </c>
      <c r="M93" s="143" t="s">
        <v>451</v>
      </c>
    </row>
    <row r="94" spans="1:13" s="164" customFormat="1" x14ac:dyDescent="0.3">
      <c r="A94" s="172">
        <v>73201</v>
      </c>
      <c r="B94" s="143" t="s">
        <v>452</v>
      </c>
      <c r="C94" s="172" t="s">
        <v>52</v>
      </c>
      <c r="D94" s="161" t="s">
        <v>53</v>
      </c>
      <c r="E94" s="178" t="s">
        <v>25</v>
      </c>
      <c r="F94" s="189"/>
      <c r="G94" s="172" t="s">
        <v>71</v>
      </c>
      <c r="H94" s="161" t="s">
        <v>40</v>
      </c>
      <c r="I94" s="193">
        <v>822018000100125</v>
      </c>
      <c r="J94" s="195">
        <v>4818666.76</v>
      </c>
      <c r="K94" s="195"/>
      <c r="L94" s="192">
        <v>43354</v>
      </c>
      <c r="M94" s="143" t="s">
        <v>90</v>
      </c>
    </row>
    <row r="95" spans="1:13" s="164" customFormat="1" x14ac:dyDescent="0.3">
      <c r="A95" s="172">
        <v>79000</v>
      </c>
      <c r="B95" s="143" t="s">
        <v>453</v>
      </c>
      <c r="C95" s="172" t="s">
        <v>52</v>
      </c>
      <c r="D95" s="161" t="s">
        <v>53</v>
      </c>
      <c r="E95" s="178" t="s">
        <v>25</v>
      </c>
      <c r="F95" s="189"/>
      <c r="G95" s="172" t="s">
        <v>220</v>
      </c>
      <c r="H95" s="161" t="s">
        <v>40</v>
      </c>
      <c r="I95" s="193">
        <v>822018000100010</v>
      </c>
      <c r="J95" s="195">
        <v>2928700</v>
      </c>
      <c r="K95" s="195">
        <v>5000</v>
      </c>
      <c r="L95" s="192">
        <v>43349</v>
      </c>
      <c r="M95" s="143" t="s">
        <v>80</v>
      </c>
    </row>
    <row r="96" spans="1:13" s="164" customFormat="1" x14ac:dyDescent="0.3">
      <c r="A96" s="172">
        <v>73201</v>
      </c>
      <c r="B96" s="143" t="s">
        <v>454</v>
      </c>
      <c r="C96" s="172" t="s">
        <v>52</v>
      </c>
      <c r="D96" s="161" t="s">
        <v>53</v>
      </c>
      <c r="E96" s="178" t="s">
        <v>25</v>
      </c>
      <c r="F96" s="189"/>
      <c r="G96" s="172" t="s">
        <v>275</v>
      </c>
      <c r="H96" s="161" t="s">
        <v>40</v>
      </c>
      <c r="I96" s="190">
        <v>4600014085</v>
      </c>
      <c r="J96" s="195">
        <v>5600000</v>
      </c>
      <c r="K96" s="195"/>
      <c r="L96" s="192">
        <v>43354</v>
      </c>
      <c r="M96" s="143" t="s">
        <v>277</v>
      </c>
    </row>
    <row r="97" spans="1:13" s="164" customFormat="1" x14ac:dyDescent="0.3">
      <c r="A97" s="172">
        <v>72900</v>
      </c>
      <c r="B97" s="143" t="s">
        <v>455</v>
      </c>
      <c r="C97" s="172" t="s">
        <v>52</v>
      </c>
      <c r="D97" s="161" t="s">
        <v>53</v>
      </c>
      <c r="E97" s="178" t="s">
        <v>25</v>
      </c>
      <c r="F97" s="189"/>
      <c r="G97" s="172" t="s">
        <v>64</v>
      </c>
      <c r="H97" s="161" t="s">
        <v>40</v>
      </c>
      <c r="I97" s="190">
        <v>4600014177</v>
      </c>
      <c r="J97" s="195">
        <v>888160</v>
      </c>
      <c r="K97" s="195">
        <v>1525</v>
      </c>
      <c r="L97" s="192">
        <v>43356</v>
      </c>
      <c r="M97" s="143" t="s">
        <v>80</v>
      </c>
    </row>
    <row r="98" spans="1:13" s="164" customFormat="1" x14ac:dyDescent="0.3">
      <c r="A98" s="172">
        <v>72900</v>
      </c>
      <c r="B98" s="143" t="s">
        <v>456</v>
      </c>
      <c r="C98" s="172" t="s">
        <v>52</v>
      </c>
      <c r="D98" s="161" t="s">
        <v>53</v>
      </c>
      <c r="E98" s="178" t="s">
        <v>25</v>
      </c>
      <c r="F98" s="189"/>
      <c r="G98" s="172" t="s">
        <v>61</v>
      </c>
      <c r="H98" s="161" t="s">
        <v>40</v>
      </c>
      <c r="I98" s="190">
        <v>4600014339</v>
      </c>
      <c r="J98" s="195">
        <v>271983</v>
      </c>
      <c r="K98" s="195"/>
      <c r="L98" s="192">
        <v>43364</v>
      </c>
      <c r="M98" s="143" t="s">
        <v>82</v>
      </c>
    </row>
    <row r="99" spans="1:13" s="164" customFormat="1" x14ac:dyDescent="0.3">
      <c r="A99" s="172">
        <v>72900</v>
      </c>
      <c r="B99" s="143" t="s">
        <v>387</v>
      </c>
      <c r="C99" s="172" t="s">
        <v>52</v>
      </c>
      <c r="D99" s="161" t="s">
        <v>53</v>
      </c>
      <c r="E99" s="178" t="s">
        <v>25</v>
      </c>
      <c r="F99" s="189"/>
      <c r="G99" s="172" t="s">
        <v>388</v>
      </c>
      <c r="H99" s="161" t="s">
        <v>40</v>
      </c>
      <c r="I99" s="190">
        <v>4600014604</v>
      </c>
      <c r="J99" s="195">
        <v>63919.9</v>
      </c>
      <c r="K99" s="195">
        <v>110</v>
      </c>
      <c r="L99" s="192">
        <v>43371</v>
      </c>
      <c r="M99" s="143" t="s">
        <v>389</v>
      </c>
    </row>
    <row r="100" spans="1:13" s="164" customFormat="1" x14ac:dyDescent="0.3">
      <c r="A100" s="172">
        <v>72900</v>
      </c>
      <c r="B100" s="144" t="s">
        <v>457</v>
      </c>
      <c r="C100" s="172" t="s">
        <v>52</v>
      </c>
      <c r="D100" s="161" t="s">
        <v>53</v>
      </c>
      <c r="E100" s="178" t="s">
        <v>25</v>
      </c>
      <c r="F100" s="189"/>
      <c r="G100" s="172" t="s">
        <v>458</v>
      </c>
      <c r="H100" s="161" t="s">
        <v>40</v>
      </c>
      <c r="I100" s="190">
        <v>4600014606</v>
      </c>
      <c r="J100" s="195">
        <v>4358175</v>
      </c>
      <c r="K100" s="195">
        <v>7500</v>
      </c>
      <c r="L100" s="192">
        <v>43371</v>
      </c>
      <c r="M100" s="143" t="s">
        <v>80</v>
      </c>
    </row>
    <row r="101" spans="1:13" s="164" customFormat="1" x14ac:dyDescent="0.3">
      <c r="A101" s="172">
        <v>73202</v>
      </c>
      <c r="B101" s="167" t="s">
        <v>459</v>
      </c>
      <c r="C101" s="172" t="s">
        <v>52</v>
      </c>
      <c r="D101" s="161" t="s">
        <v>53</v>
      </c>
      <c r="E101" s="178" t="s">
        <v>25</v>
      </c>
      <c r="F101" s="189"/>
      <c r="G101" s="172" t="s">
        <v>450</v>
      </c>
      <c r="H101" s="161" t="s">
        <v>40</v>
      </c>
      <c r="I101" s="190">
        <v>4600014520</v>
      </c>
      <c r="J101" s="195">
        <v>22639414.094000001</v>
      </c>
      <c r="K101" s="195">
        <v>38986.42</v>
      </c>
      <c r="L101" s="192">
        <v>43368</v>
      </c>
      <c r="M101" s="143" t="s">
        <v>451</v>
      </c>
    </row>
    <row r="102" spans="1:13" s="164" customFormat="1" x14ac:dyDescent="0.3">
      <c r="A102" s="172">
        <v>79000</v>
      </c>
      <c r="B102" s="38" t="s">
        <v>460</v>
      </c>
      <c r="C102" s="172" t="s">
        <v>52</v>
      </c>
      <c r="D102" s="161" t="s">
        <v>53</v>
      </c>
      <c r="E102" s="178" t="s">
        <v>25</v>
      </c>
      <c r="F102" s="189"/>
      <c r="G102" s="172" t="s">
        <v>306</v>
      </c>
      <c r="H102" s="161" t="s">
        <v>40</v>
      </c>
      <c r="I102" s="193">
        <v>822018000100011</v>
      </c>
      <c r="J102" s="195">
        <v>13531874</v>
      </c>
      <c r="K102" s="195"/>
      <c r="L102" s="192">
        <v>43368</v>
      </c>
      <c r="M102" s="143" t="s">
        <v>461</v>
      </c>
    </row>
    <row r="103" spans="1:13" x14ac:dyDescent="0.3">
      <c r="A103" s="147"/>
      <c r="B103" s="148"/>
      <c r="C103" s="147"/>
      <c r="D103" s="149"/>
      <c r="E103" s="150"/>
      <c r="F103" s="151"/>
      <c r="G103" s="147"/>
      <c r="H103" s="149"/>
      <c r="I103" s="152"/>
      <c r="J103" s="153"/>
      <c r="K103" s="153"/>
      <c r="L103" s="154"/>
      <c r="M103" s="15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781C-F0F4-47CD-A915-756B4D0A0C7C}">
  <dimension ref="A1:M75"/>
  <sheetViews>
    <sheetView tabSelected="1" workbookViewId="0">
      <selection activeCell="L35" sqref="L35:L41"/>
    </sheetView>
  </sheetViews>
  <sheetFormatPr baseColWidth="10" defaultRowHeight="14.4" x14ac:dyDescent="0.3"/>
  <cols>
    <col min="2" max="2" width="64" customWidth="1"/>
    <col min="3" max="3" width="9.109375" customWidth="1"/>
    <col min="4" max="4" width="30.44140625" customWidth="1"/>
    <col min="5" max="5" width="23" style="76" customWidth="1"/>
    <col min="6" max="6" width="22.5546875" customWidth="1"/>
    <col min="7" max="7" width="29.5546875" style="76" customWidth="1"/>
    <col min="8" max="8" width="24.109375" style="76" customWidth="1"/>
    <col min="9" max="9" width="44" style="76" bestFit="1" customWidth="1"/>
    <col min="10" max="10" width="23" style="76" customWidth="1"/>
    <col min="11" max="11" width="22" style="76" customWidth="1"/>
    <col min="12" max="12" width="20.5546875" style="76" customWidth="1"/>
    <col min="13" max="13" width="53.44140625" customWidth="1"/>
  </cols>
  <sheetData>
    <row r="1" spans="1:13" x14ac:dyDescent="0.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3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x14ac:dyDescent="0.3">
      <c r="A3" s="199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x14ac:dyDescent="0.3">
      <c r="A4" s="200" t="s">
        <v>582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" thickBot="1" x14ac:dyDescent="0.35">
      <c r="A5" s="76"/>
      <c r="B5" s="75"/>
      <c r="C5" s="76"/>
      <c r="D5" s="76"/>
      <c r="E5" s="77"/>
      <c r="F5" s="75"/>
      <c r="M5" s="75"/>
    </row>
    <row r="6" spans="1:13" ht="25.8" thickBot="1" x14ac:dyDescent="0.35">
      <c r="A6" s="203" t="s">
        <v>3</v>
      </c>
      <c r="B6" s="207" t="s">
        <v>4</v>
      </c>
      <c r="C6" s="212" t="s">
        <v>18</v>
      </c>
      <c r="D6" s="215" t="s">
        <v>5</v>
      </c>
      <c r="E6" s="216" t="s">
        <v>6</v>
      </c>
      <c r="F6" s="207" t="s">
        <v>7</v>
      </c>
      <c r="G6" s="222" t="s">
        <v>8</v>
      </c>
      <c r="H6" s="222" t="s">
        <v>14</v>
      </c>
      <c r="I6" s="222" t="s">
        <v>9</v>
      </c>
      <c r="J6" s="226" t="s">
        <v>10</v>
      </c>
      <c r="K6" s="226" t="s">
        <v>13</v>
      </c>
      <c r="L6" s="222" t="s">
        <v>11</v>
      </c>
      <c r="M6" s="222" t="s">
        <v>12</v>
      </c>
    </row>
    <row r="7" spans="1:13" x14ac:dyDescent="0.3">
      <c r="A7" s="204">
        <v>72900</v>
      </c>
      <c r="B7" s="208" t="s">
        <v>463</v>
      </c>
      <c r="C7" s="213" t="s">
        <v>22</v>
      </c>
      <c r="D7" s="19">
        <v>62018000100051</v>
      </c>
      <c r="E7" s="217" t="s">
        <v>25</v>
      </c>
      <c r="F7" s="219"/>
      <c r="G7" s="223" t="s">
        <v>464</v>
      </c>
      <c r="H7" s="225" t="s">
        <v>40</v>
      </c>
      <c r="I7" s="213" t="s">
        <v>465</v>
      </c>
      <c r="J7" s="227">
        <v>321400</v>
      </c>
      <c r="K7" s="204">
        <v>740.52</v>
      </c>
      <c r="L7" s="230">
        <v>43434</v>
      </c>
      <c r="M7" s="208" t="s">
        <v>466</v>
      </c>
    </row>
    <row r="8" spans="1:13" x14ac:dyDescent="0.3">
      <c r="A8" s="205">
        <v>72900</v>
      </c>
      <c r="B8" s="209" t="s">
        <v>467</v>
      </c>
      <c r="C8" s="214" t="s">
        <v>22</v>
      </c>
      <c r="D8" s="19">
        <v>62018000100039</v>
      </c>
      <c r="E8" s="23" t="s">
        <v>25</v>
      </c>
      <c r="F8" s="220"/>
      <c r="G8" s="18" t="s">
        <v>468</v>
      </c>
      <c r="H8" s="11" t="s">
        <v>40</v>
      </c>
      <c r="I8" s="205">
        <v>4600016071</v>
      </c>
      <c r="J8" s="176">
        <v>464565</v>
      </c>
      <c r="K8" s="205"/>
      <c r="L8" s="231">
        <v>43406</v>
      </c>
      <c r="M8" s="209" t="s">
        <v>469</v>
      </c>
    </row>
    <row r="9" spans="1:13" x14ac:dyDescent="0.3">
      <c r="A9" s="205">
        <v>72900</v>
      </c>
      <c r="B9" s="209" t="s">
        <v>470</v>
      </c>
      <c r="C9" s="214" t="s">
        <v>22</v>
      </c>
      <c r="D9" s="19">
        <v>62018000100042</v>
      </c>
      <c r="E9" s="23" t="s">
        <v>25</v>
      </c>
      <c r="F9" s="220"/>
      <c r="G9" s="18" t="s">
        <v>468</v>
      </c>
      <c r="H9" s="11" t="s">
        <v>40</v>
      </c>
      <c r="I9" s="205">
        <v>4600016071</v>
      </c>
      <c r="J9" s="176">
        <v>464565</v>
      </c>
      <c r="K9" s="205"/>
      <c r="L9" s="231">
        <v>43406</v>
      </c>
      <c r="M9" s="209" t="s">
        <v>469</v>
      </c>
    </row>
    <row r="10" spans="1:13" x14ac:dyDescent="0.3">
      <c r="A10" s="205">
        <v>72900</v>
      </c>
      <c r="B10" s="209" t="s">
        <v>470</v>
      </c>
      <c r="C10" s="214" t="s">
        <v>22</v>
      </c>
      <c r="D10" s="19">
        <v>62018000100049</v>
      </c>
      <c r="E10" s="23" t="s">
        <v>25</v>
      </c>
      <c r="F10" s="220"/>
      <c r="G10" s="18" t="s">
        <v>468</v>
      </c>
      <c r="H10" s="11" t="s">
        <v>40</v>
      </c>
      <c r="I10" s="205">
        <v>4600016071</v>
      </c>
      <c r="J10" s="176">
        <v>464565</v>
      </c>
      <c r="K10" s="205"/>
      <c r="L10" s="231">
        <v>43406</v>
      </c>
      <c r="M10" s="209" t="s">
        <v>469</v>
      </c>
    </row>
    <row r="11" spans="1:13" x14ac:dyDescent="0.3">
      <c r="A11" s="205">
        <v>72900</v>
      </c>
      <c r="B11" s="209" t="s">
        <v>471</v>
      </c>
      <c r="C11" s="214" t="s">
        <v>22</v>
      </c>
      <c r="D11" s="19">
        <v>62018000100062</v>
      </c>
      <c r="E11" s="23" t="s">
        <v>25</v>
      </c>
      <c r="F11" s="220"/>
      <c r="G11" s="18" t="s">
        <v>472</v>
      </c>
      <c r="H11" s="11" t="s">
        <v>40</v>
      </c>
      <c r="I11" s="205">
        <v>4600015128</v>
      </c>
      <c r="J11" s="228">
        <v>818092</v>
      </c>
      <c r="K11" s="205"/>
      <c r="L11" s="231">
        <v>43384</v>
      </c>
      <c r="M11" s="209" t="s">
        <v>473</v>
      </c>
    </row>
    <row r="12" spans="1:13" x14ac:dyDescent="0.3">
      <c r="A12" s="205">
        <v>73400</v>
      </c>
      <c r="B12" s="209" t="s">
        <v>474</v>
      </c>
      <c r="C12" s="214" t="s">
        <v>22</v>
      </c>
      <c r="D12" s="19">
        <v>62018000600020</v>
      </c>
      <c r="E12" s="23" t="s">
        <v>25</v>
      </c>
      <c r="F12" s="220"/>
      <c r="G12" s="214" t="s">
        <v>475</v>
      </c>
      <c r="H12" s="11" t="s">
        <v>40</v>
      </c>
      <c r="I12" s="205">
        <v>4600015989</v>
      </c>
      <c r="J12" s="205"/>
      <c r="K12" s="228">
        <v>231</v>
      </c>
      <c r="L12" s="231">
        <v>43405</v>
      </c>
      <c r="M12" s="209" t="s">
        <v>156</v>
      </c>
    </row>
    <row r="13" spans="1:13" x14ac:dyDescent="0.3">
      <c r="A13" s="205">
        <v>73400</v>
      </c>
      <c r="B13" s="209" t="s">
        <v>476</v>
      </c>
      <c r="C13" s="214" t="s">
        <v>22</v>
      </c>
      <c r="D13" s="19">
        <v>62018000600023</v>
      </c>
      <c r="E13" s="23" t="s">
        <v>25</v>
      </c>
      <c r="F13" s="220"/>
      <c r="G13" s="214" t="s">
        <v>475</v>
      </c>
      <c r="H13" s="11" t="s">
        <v>40</v>
      </c>
      <c r="I13" s="205">
        <v>460015990</v>
      </c>
      <c r="J13" s="228">
        <v>1149975</v>
      </c>
      <c r="K13" s="205"/>
      <c r="L13" s="231">
        <v>43405</v>
      </c>
      <c r="M13" s="209" t="s">
        <v>253</v>
      </c>
    </row>
    <row r="14" spans="1:13" x14ac:dyDescent="0.3">
      <c r="A14" s="205">
        <v>72900</v>
      </c>
      <c r="B14" s="209" t="s">
        <v>477</v>
      </c>
      <c r="C14" s="214" t="s">
        <v>22</v>
      </c>
      <c r="D14" s="19">
        <v>62018000100025</v>
      </c>
      <c r="E14" s="23" t="s">
        <v>25</v>
      </c>
      <c r="F14" s="220"/>
      <c r="G14" s="18" t="s">
        <v>475</v>
      </c>
      <c r="H14" s="11" t="s">
        <v>40</v>
      </c>
      <c r="I14" s="205">
        <v>4600015990</v>
      </c>
      <c r="J14" s="205"/>
      <c r="K14" s="205"/>
      <c r="L14" s="231">
        <v>43405</v>
      </c>
      <c r="M14" s="209" t="s">
        <v>253</v>
      </c>
    </row>
    <row r="15" spans="1:13" x14ac:dyDescent="0.3">
      <c r="A15" s="205">
        <v>72900</v>
      </c>
      <c r="B15" s="209" t="s">
        <v>478</v>
      </c>
      <c r="C15" s="214" t="s">
        <v>22</v>
      </c>
      <c r="D15" s="19">
        <v>62018000100054</v>
      </c>
      <c r="E15" s="23" t="s">
        <v>25</v>
      </c>
      <c r="F15" s="220"/>
      <c r="G15" s="10" t="s">
        <v>479</v>
      </c>
      <c r="H15" s="11" t="s">
        <v>40</v>
      </c>
      <c r="I15" s="214" t="s">
        <v>480</v>
      </c>
      <c r="J15" s="205"/>
      <c r="K15" s="205">
        <v>1.0469999999999999</v>
      </c>
      <c r="L15" s="231">
        <v>43434</v>
      </c>
      <c r="M15" s="209" t="s">
        <v>481</v>
      </c>
    </row>
    <row r="16" spans="1:13" x14ac:dyDescent="0.3">
      <c r="A16" s="205">
        <v>73100</v>
      </c>
      <c r="B16" s="209" t="s">
        <v>482</v>
      </c>
      <c r="C16" s="214" t="s">
        <v>22</v>
      </c>
      <c r="D16" s="19">
        <v>62018000200014</v>
      </c>
      <c r="E16" s="23" t="s">
        <v>25</v>
      </c>
      <c r="F16" s="220"/>
      <c r="G16" s="18" t="s">
        <v>483</v>
      </c>
      <c r="H16" s="11" t="s">
        <v>40</v>
      </c>
      <c r="I16" s="205">
        <v>4600016753</v>
      </c>
      <c r="J16" s="205"/>
      <c r="K16" s="228">
        <v>3542</v>
      </c>
      <c r="L16" s="231">
        <v>43423</v>
      </c>
      <c r="M16" s="209" t="s">
        <v>484</v>
      </c>
    </row>
    <row r="17" spans="1:13" x14ac:dyDescent="0.3">
      <c r="A17" s="205">
        <v>73100</v>
      </c>
      <c r="B17" s="209" t="s">
        <v>287</v>
      </c>
      <c r="C17" s="214" t="s">
        <v>22</v>
      </c>
      <c r="D17" s="19">
        <v>62018000200016</v>
      </c>
      <c r="E17" s="23" t="s">
        <v>25</v>
      </c>
      <c r="F17" s="220"/>
      <c r="G17" s="214" t="s">
        <v>485</v>
      </c>
      <c r="H17" s="11" t="s">
        <v>40</v>
      </c>
      <c r="I17" s="214" t="s">
        <v>486</v>
      </c>
      <c r="J17" s="176">
        <v>966664</v>
      </c>
      <c r="K17" s="205"/>
      <c r="L17" s="231">
        <v>43782</v>
      </c>
      <c r="M17" s="209" t="s">
        <v>487</v>
      </c>
    </row>
    <row r="18" spans="1:13" x14ac:dyDescent="0.3">
      <c r="A18" s="205">
        <v>72900</v>
      </c>
      <c r="B18" s="55" t="s">
        <v>488</v>
      </c>
      <c r="C18" s="214" t="s">
        <v>22</v>
      </c>
      <c r="D18" s="19">
        <v>62018000100060</v>
      </c>
      <c r="E18" s="23" t="s">
        <v>25</v>
      </c>
      <c r="F18" s="220"/>
      <c r="G18" s="18" t="s">
        <v>489</v>
      </c>
      <c r="H18" s="11" t="s">
        <v>40</v>
      </c>
      <c r="I18" s="214" t="s">
        <v>490</v>
      </c>
      <c r="J18" s="176">
        <v>499998</v>
      </c>
      <c r="K18" s="205"/>
      <c r="L18" s="231">
        <v>43438</v>
      </c>
      <c r="M18" s="235" t="s">
        <v>491</v>
      </c>
    </row>
    <row r="19" spans="1:13" x14ac:dyDescent="0.3">
      <c r="A19" s="205">
        <v>72900</v>
      </c>
      <c r="B19" s="55" t="s">
        <v>492</v>
      </c>
      <c r="C19" s="214" t="s">
        <v>22</v>
      </c>
      <c r="D19" s="19">
        <v>62018000100063</v>
      </c>
      <c r="E19" s="23" t="s">
        <v>25</v>
      </c>
      <c r="F19" s="220"/>
      <c r="G19" s="18" t="s">
        <v>493</v>
      </c>
      <c r="H19" s="11" t="s">
        <v>40</v>
      </c>
      <c r="I19" s="205">
        <v>4600017579</v>
      </c>
      <c r="J19" s="176">
        <v>895000</v>
      </c>
      <c r="K19" s="205"/>
      <c r="L19" s="231">
        <v>43439</v>
      </c>
      <c r="M19" s="209" t="s">
        <v>494</v>
      </c>
    </row>
    <row r="20" spans="1:13" x14ac:dyDescent="0.3">
      <c r="A20" s="205">
        <v>73100</v>
      </c>
      <c r="B20" s="55" t="s">
        <v>495</v>
      </c>
      <c r="C20" s="214" t="s">
        <v>22</v>
      </c>
      <c r="D20" s="19">
        <v>62018000200015</v>
      </c>
      <c r="E20" s="23" t="s">
        <v>25</v>
      </c>
      <c r="F20" s="220"/>
      <c r="G20" s="224" t="s">
        <v>496</v>
      </c>
      <c r="H20" s="11" t="s">
        <v>40</v>
      </c>
      <c r="I20" s="205">
        <v>4600017226</v>
      </c>
      <c r="J20" s="176"/>
      <c r="K20" s="228">
        <v>28600</v>
      </c>
      <c r="L20" s="231">
        <v>43432</v>
      </c>
      <c r="M20" s="209" t="s">
        <v>497</v>
      </c>
    </row>
    <row r="21" spans="1:13" x14ac:dyDescent="0.3">
      <c r="A21" s="205">
        <v>73201</v>
      </c>
      <c r="B21" s="209" t="s">
        <v>498</v>
      </c>
      <c r="C21" s="214" t="s">
        <v>23</v>
      </c>
      <c r="D21" s="20" t="s">
        <v>499</v>
      </c>
      <c r="E21" s="23" t="s">
        <v>25</v>
      </c>
      <c r="F21" s="220"/>
      <c r="G21" s="214" t="s">
        <v>500</v>
      </c>
      <c r="H21" s="11" t="s">
        <v>40</v>
      </c>
      <c r="I21" s="205">
        <v>4600014884</v>
      </c>
      <c r="J21" s="228">
        <v>185850</v>
      </c>
      <c r="K21" s="205"/>
      <c r="L21" s="231">
        <v>43378</v>
      </c>
      <c r="M21" s="209" t="s">
        <v>501</v>
      </c>
    </row>
    <row r="22" spans="1:13" x14ac:dyDescent="0.3">
      <c r="A22" s="205">
        <v>73201</v>
      </c>
      <c r="B22" s="209" t="s">
        <v>502</v>
      </c>
      <c r="C22" s="214" t="s">
        <v>23</v>
      </c>
      <c r="D22" s="19">
        <v>62018000300053</v>
      </c>
      <c r="E22" s="23" t="s">
        <v>25</v>
      </c>
      <c r="F22" s="220"/>
      <c r="G22" s="214" t="s">
        <v>503</v>
      </c>
      <c r="H22" s="11" t="s">
        <v>40</v>
      </c>
      <c r="I22" s="205">
        <v>4600015335</v>
      </c>
      <c r="J22" s="228">
        <v>130000</v>
      </c>
      <c r="K22" s="205"/>
      <c r="L22" s="231">
        <v>43390</v>
      </c>
      <c r="M22" s="209" t="s">
        <v>236</v>
      </c>
    </row>
    <row r="23" spans="1:13" x14ac:dyDescent="0.3">
      <c r="A23" s="205">
        <v>73400</v>
      </c>
      <c r="B23" s="209" t="s">
        <v>504</v>
      </c>
      <c r="C23" s="214" t="s">
        <v>23</v>
      </c>
      <c r="D23" s="19">
        <v>62018000600025</v>
      </c>
      <c r="E23" s="23" t="s">
        <v>25</v>
      </c>
      <c r="F23" s="220"/>
      <c r="G23" s="214" t="s">
        <v>505</v>
      </c>
      <c r="H23" s="11" t="s">
        <v>40</v>
      </c>
      <c r="I23" s="205">
        <v>4600015065</v>
      </c>
      <c r="J23" s="228">
        <v>1350000</v>
      </c>
      <c r="K23" s="205"/>
      <c r="L23" s="231">
        <v>43383</v>
      </c>
      <c r="M23" s="209" t="s">
        <v>506</v>
      </c>
    </row>
    <row r="24" spans="1:13" x14ac:dyDescent="0.3">
      <c r="A24" s="205">
        <v>73400</v>
      </c>
      <c r="B24" s="209" t="s">
        <v>507</v>
      </c>
      <c r="C24" s="214" t="s">
        <v>23</v>
      </c>
      <c r="D24" s="19">
        <v>62018000600027</v>
      </c>
      <c r="E24" s="23" t="s">
        <v>25</v>
      </c>
      <c r="F24" s="220"/>
      <c r="G24" s="214" t="s">
        <v>508</v>
      </c>
      <c r="H24" s="11" t="s">
        <v>40</v>
      </c>
      <c r="I24" s="214" t="s">
        <v>509</v>
      </c>
      <c r="J24" s="228">
        <v>449025</v>
      </c>
      <c r="K24" s="205"/>
      <c r="L24" s="231">
        <v>43411</v>
      </c>
      <c r="M24" s="209" t="s">
        <v>128</v>
      </c>
    </row>
    <row r="25" spans="1:13" x14ac:dyDescent="0.3">
      <c r="A25" s="205">
        <v>73100</v>
      </c>
      <c r="B25" s="209" t="s">
        <v>510</v>
      </c>
      <c r="C25" s="214" t="s">
        <v>23</v>
      </c>
      <c r="D25" s="20" t="s">
        <v>511</v>
      </c>
      <c r="E25" s="23" t="s">
        <v>25</v>
      </c>
      <c r="F25" s="220"/>
      <c r="G25" s="214" t="s">
        <v>239</v>
      </c>
      <c r="H25" s="11" t="s">
        <v>40</v>
      </c>
      <c r="I25" s="205">
        <v>4600015587</v>
      </c>
      <c r="J25" s="228">
        <v>562350</v>
      </c>
      <c r="K25" s="205"/>
      <c r="L25" s="231">
        <v>43397</v>
      </c>
      <c r="M25" s="209" t="s">
        <v>512</v>
      </c>
    </row>
    <row r="26" spans="1:13" x14ac:dyDescent="0.3">
      <c r="A26" s="205">
        <v>73100</v>
      </c>
      <c r="B26" s="209" t="s">
        <v>513</v>
      </c>
      <c r="C26" s="214" t="s">
        <v>23</v>
      </c>
      <c r="D26" s="20" t="s">
        <v>514</v>
      </c>
      <c r="E26" s="23" t="s">
        <v>25</v>
      </c>
      <c r="F26" s="220"/>
      <c r="G26" s="214" t="s">
        <v>515</v>
      </c>
      <c r="H26" s="11" t="s">
        <v>40</v>
      </c>
      <c r="I26" s="205">
        <v>4600015542</v>
      </c>
      <c r="J26" s="228">
        <v>506908.58</v>
      </c>
      <c r="K26" s="205"/>
      <c r="L26" s="231">
        <v>43396</v>
      </c>
      <c r="M26" s="209" t="s">
        <v>516</v>
      </c>
    </row>
    <row r="27" spans="1:13" x14ac:dyDescent="0.3">
      <c r="A27" s="205">
        <v>73400</v>
      </c>
      <c r="B27" s="209" t="s">
        <v>517</v>
      </c>
      <c r="C27" s="214" t="s">
        <v>23</v>
      </c>
      <c r="D27" s="20">
        <v>62018000600028</v>
      </c>
      <c r="E27" s="23" t="s">
        <v>25</v>
      </c>
      <c r="F27" s="220"/>
      <c r="G27" s="214" t="s">
        <v>518</v>
      </c>
      <c r="H27" s="11" t="s">
        <v>40</v>
      </c>
      <c r="I27" s="214" t="s">
        <v>519</v>
      </c>
      <c r="J27" s="228">
        <v>14000000</v>
      </c>
      <c r="K27" s="205"/>
      <c r="L27" s="231">
        <v>43411</v>
      </c>
      <c r="M27" s="209" t="s">
        <v>128</v>
      </c>
    </row>
    <row r="28" spans="1:13" x14ac:dyDescent="0.3">
      <c r="A28" s="205">
        <v>72900</v>
      </c>
      <c r="B28" s="209" t="s">
        <v>520</v>
      </c>
      <c r="C28" s="214" t="s">
        <v>23</v>
      </c>
      <c r="D28" s="20">
        <v>62018000100032</v>
      </c>
      <c r="E28" s="23" t="s">
        <v>25</v>
      </c>
      <c r="F28" s="220"/>
      <c r="G28" s="214" t="s">
        <v>521</v>
      </c>
      <c r="H28" s="11" t="s">
        <v>40</v>
      </c>
      <c r="I28" s="214" t="s">
        <v>522</v>
      </c>
      <c r="J28" s="228"/>
      <c r="K28" s="228">
        <v>34000</v>
      </c>
      <c r="L28" s="231">
        <v>43411</v>
      </c>
      <c r="M28" s="209" t="s">
        <v>523</v>
      </c>
    </row>
    <row r="29" spans="1:13" x14ac:dyDescent="0.3">
      <c r="A29" s="205">
        <v>72900</v>
      </c>
      <c r="B29" s="209" t="s">
        <v>524</v>
      </c>
      <c r="C29" s="214" t="s">
        <v>23</v>
      </c>
      <c r="D29" s="19">
        <v>62018000100031</v>
      </c>
      <c r="E29" s="23" t="s">
        <v>25</v>
      </c>
      <c r="F29" s="220"/>
      <c r="G29" s="214" t="s">
        <v>525</v>
      </c>
      <c r="H29" s="11" t="s">
        <v>40</v>
      </c>
      <c r="I29" s="214" t="s">
        <v>526</v>
      </c>
      <c r="J29" s="205"/>
      <c r="K29" s="228">
        <v>3955</v>
      </c>
      <c r="L29" s="231">
        <v>43405</v>
      </c>
      <c r="M29" s="209" t="s">
        <v>527</v>
      </c>
    </row>
    <row r="30" spans="1:13" x14ac:dyDescent="0.3">
      <c r="A30" s="205">
        <v>73400</v>
      </c>
      <c r="B30" s="209" t="s">
        <v>528</v>
      </c>
      <c r="C30" s="214" t="s">
        <v>23</v>
      </c>
      <c r="D30" s="19">
        <v>62018000600029</v>
      </c>
      <c r="E30" s="23" t="s">
        <v>25</v>
      </c>
      <c r="F30" s="220"/>
      <c r="G30" s="214" t="s">
        <v>529</v>
      </c>
      <c r="H30" s="11" t="s">
        <v>40</v>
      </c>
      <c r="I30" s="205">
        <v>4600015882</v>
      </c>
      <c r="J30" s="228">
        <v>2624375</v>
      </c>
      <c r="K30" s="205"/>
      <c r="L30" s="231">
        <v>43403</v>
      </c>
      <c r="M30" s="209" t="s">
        <v>530</v>
      </c>
    </row>
    <row r="31" spans="1:13" x14ac:dyDescent="0.3">
      <c r="A31" s="205">
        <v>73400</v>
      </c>
      <c r="B31" s="55" t="s">
        <v>531</v>
      </c>
      <c r="C31" s="214" t="s">
        <v>23</v>
      </c>
      <c r="D31" s="19">
        <v>62018000600030</v>
      </c>
      <c r="E31" s="23" t="s">
        <v>25</v>
      </c>
      <c r="F31" s="220"/>
      <c r="G31" s="214" t="s">
        <v>532</v>
      </c>
      <c r="H31" s="11" t="s">
        <v>40</v>
      </c>
      <c r="I31" s="205">
        <v>4600016073</v>
      </c>
      <c r="J31" s="176">
        <v>695930.4</v>
      </c>
      <c r="K31" s="205"/>
      <c r="L31" s="231">
        <v>43406</v>
      </c>
      <c r="M31" s="209" t="s">
        <v>533</v>
      </c>
    </row>
    <row r="32" spans="1:13" x14ac:dyDescent="0.3">
      <c r="A32" s="205">
        <v>72900</v>
      </c>
      <c r="B32" s="55" t="s">
        <v>534</v>
      </c>
      <c r="C32" s="214" t="s">
        <v>23</v>
      </c>
      <c r="D32" s="19">
        <v>62018000100064</v>
      </c>
      <c r="E32" s="23" t="s">
        <v>25</v>
      </c>
      <c r="F32" s="220"/>
      <c r="G32" s="214" t="s">
        <v>535</v>
      </c>
      <c r="H32" s="11" t="s">
        <v>40</v>
      </c>
      <c r="I32" s="205">
        <v>4600016574</v>
      </c>
      <c r="J32" s="176">
        <v>2924629</v>
      </c>
      <c r="K32" s="205"/>
      <c r="L32" s="231">
        <v>43423</v>
      </c>
      <c r="M32" s="209" t="s">
        <v>536</v>
      </c>
    </row>
    <row r="33" spans="1:13" x14ac:dyDescent="0.3">
      <c r="A33" s="205">
        <v>73100</v>
      </c>
      <c r="B33" s="55" t="s">
        <v>534</v>
      </c>
      <c r="C33" s="214" t="s">
        <v>23</v>
      </c>
      <c r="D33" s="19">
        <v>62018000200018</v>
      </c>
      <c r="E33" s="23" t="s">
        <v>25</v>
      </c>
      <c r="F33" s="220"/>
      <c r="G33" s="214" t="s">
        <v>537</v>
      </c>
      <c r="H33" s="11" t="s">
        <v>40</v>
      </c>
      <c r="I33" s="205">
        <v>4600016986</v>
      </c>
      <c r="J33" s="176">
        <v>6200000</v>
      </c>
      <c r="K33" s="205"/>
      <c r="L33" s="231">
        <v>43427</v>
      </c>
      <c r="M33" s="209" t="s">
        <v>536</v>
      </c>
    </row>
    <row r="34" spans="1:13" x14ac:dyDescent="0.3">
      <c r="A34" s="205">
        <v>73100</v>
      </c>
      <c r="B34" s="55" t="s">
        <v>538</v>
      </c>
      <c r="C34" s="214" t="s">
        <v>23</v>
      </c>
      <c r="D34" s="19">
        <v>62018000200017</v>
      </c>
      <c r="E34" s="23" t="s">
        <v>25</v>
      </c>
      <c r="F34" s="220"/>
      <c r="G34" s="214" t="s">
        <v>539</v>
      </c>
      <c r="H34" s="11" t="s">
        <v>40</v>
      </c>
      <c r="I34" s="205">
        <v>4600016998</v>
      </c>
      <c r="J34" s="176">
        <v>219372</v>
      </c>
      <c r="K34" s="205"/>
      <c r="L34" s="231">
        <v>43427</v>
      </c>
      <c r="M34" s="209" t="s">
        <v>540</v>
      </c>
    </row>
    <row r="35" spans="1:13" x14ac:dyDescent="0.3">
      <c r="A35" s="36">
        <v>73100</v>
      </c>
      <c r="B35" s="55" t="s">
        <v>387</v>
      </c>
      <c r="C35" s="36" t="s">
        <v>52</v>
      </c>
      <c r="D35" s="36" t="s">
        <v>53</v>
      </c>
      <c r="E35" s="36" t="s">
        <v>25</v>
      </c>
      <c r="F35" s="55"/>
      <c r="G35" s="36" t="s">
        <v>388</v>
      </c>
      <c r="H35" s="36" t="s">
        <v>40</v>
      </c>
      <c r="I35" s="36">
        <v>4600015320</v>
      </c>
      <c r="J35" s="36"/>
      <c r="K35" s="36">
        <v>250</v>
      </c>
      <c r="L35" s="232">
        <v>43390</v>
      </c>
      <c r="M35" s="55" t="s">
        <v>541</v>
      </c>
    </row>
    <row r="36" spans="1:13" x14ac:dyDescent="0.3">
      <c r="A36" s="36">
        <v>73201</v>
      </c>
      <c r="B36" s="55" t="s">
        <v>542</v>
      </c>
      <c r="C36" s="36" t="s">
        <v>52</v>
      </c>
      <c r="D36" s="36" t="s">
        <v>53</v>
      </c>
      <c r="E36" s="36" t="s">
        <v>25</v>
      </c>
      <c r="F36" s="55"/>
      <c r="G36" s="36" t="s">
        <v>543</v>
      </c>
      <c r="H36" s="36" t="s">
        <v>40</v>
      </c>
      <c r="I36" s="36">
        <v>4600015484</v>
      </c>
      <c r="J36" s="36"/>
      <c r="K36" s="36">
        <v>935</v>
      </c>
      <c r="L36" s="233">
        <v>43395</v>
      </c>
      <c r="M36" s="55" t="s">
        <v>544</v>
      </c>
    </row>
    <row r="37" spans="1:13" x14ac:dyDescent="0.3">
      <c r="A37" s="36">
        <v>79000</v>
      </c>
      <c r="B37" s="55" t="s">
        <v>545</v>
      </c>
      <c r="C37" s="36" t="s">
        <v>52</v>
      </c>
      <c r="D37" s="36" t="s">
        <v>53</v>
      </c>
      <c r="E37" s="36" t="s">
        <v>25</v>
      </c>
      <c r="F37" s="55"/>
      <c r="G37" s="36" t="s">
        <v>345</v>
      </c>
      <c r="H37" s="36" t="s">
        <v>40</v>
      </c>
      <c r="I37" s="36">
        <v>822018000100012</v>
      </c>
      <c r="J37" s="36">
        <v>100000</v>
      </c>
      <c r="K37" s="36"/>
      <c r="L37" s="232">
        <v>43396</v>
      </c>
      <c r="M37" s="55" t="s">
        <v>347</v>
      </c>
    </row>
    <row r="38" spans="1:13" x14ac:dyDescent="0.3">
      <c r="A38" s="36">
        <v>79000</v>
      </c>
      <c r="B38" s="55" t="s">
        <v>546</v>
      </c>
      <c r="C38" s="36" t="s">
        <v>52</v>
      </c>
      <c r="D38" s="36" t="s">
        <v>53</v>
      </c>
      <c r="E38" s="36" t="s">
        <v>25</v>
      </c>
      <c r="F38" s="55"/>
      <c r="G38" s="36" t="s">
        <v>547</v>
      </c>
      <c r="H38" s="36" t="s">
        <v>40</v>
      </c>
      <c r="I38" s="36">
        <v>822018000100013</v>
      </c>
      <c r="J38" s="36"/>
      <c r="K38" s="36">
        <v>18000</v>
      </c>
      <c r="L38" s="232">
        <v>43397</v>
      </c>
      <c r="M38" s="55" t="s">
        <v>80</v>
      </c>
    </row>
    <row r="39" spans="1:13" x14ac:dyDescent="0.3">
      <c r="A39" s="36">
        <v>79000</v>
      </c>
      <c r="B39" s="55" t="s">
        <v>548</v>
      </c>
      <c r="C39" s="36" t="s">
        <v>52</v>
      </c>
      <c r="D39" s="36" t="s">
        <v>53</v>
      </c>
      <c r="E39" s="36" t="s">
        <v>25</v>
      </c>
      <c r="F39" s="55"/>
      <c r="G39" s="36" t="s">
        <v>413</v>
      </c>
      <c r="H39" s="36" t="s">
        <v>40</v>
      </c>
      <c r="I39" s="36">
        <v>822018000100014</v>
      </c>
      <c r="J39" s="36">
        <v>90000</v>
      </c>
      <c r="K39" s="36"/>
      <c r="L39" s="232">
        <v>43397</v>
      </c>
      <c r="M39" s="55" t="s">
        <v>414</v>
      </c>
    </row>
    <row r="40" spans="1:13" x14ac:dyDescent="0.3">
      <c r="A40" s="36">
        <v>73201</v>
      </c>
      <c r="B40" s="55" t="s">
        <v>549</v>
      </c>
      <c r="C40" s="36" t="s">
        <v>52</v>
      </c>
      <c r="D40" s="36" t="s">
        <v>53</v>
      </c>
      <c r="E40" s="36" t="s">
        <v>25</v>
      </c>
      <c r="F40" s="55"/>
      <c r="G40" s="36" t="s">
        <v>130</v>
      </c>
      <c r="H40" s="36" t="s">
        <v>40</v>
      </c>
      <c r="I40" s="36">
        <v>4600015643</v>
      </c>
      <c r="J40" s="36">
        <v>2173875</v>
      </c>
      <c r="K40" s="36"/>
      <c r="L40" s="232">
        <v>43397</v>
      </c>
      <c r="M40" s="55" t="s">
        <v>90</v>
      </c>
    </row>
    <row r="41" spans="1:13" x14ac:dyDescent="0.3">
      <c r="A41" s="36">
        <v>79000</v>
      </c>
      <c r="B41" s="55" t="s">
        <v>550</v>
      </c>
      <c r="C41" s="36" t="s">
        <v>52</v>
      </c>
      <c r="D41" s="36" t="s">
        <v>53</v>
      </c>
      <c r="E41" s="36" t="s">
        <v>25</v>
      </c>
      <c r="F41" s="55"/>
      <c r="G41" s="36" t="s">
        <v>551</v>
      </c>
      <c r="H41" s="36" t="s">
        <v>40</v>
      </c>
      <c r="I41" s="36">
        <v>822018000100015</v>
      </c>
      <c r="J41" s="36">
        <v>600000</v>
      </c>
      <c r="K41" s="36"/>
      <c r="L41" s="232">
        <v>43402</v>
      </c>
      <c r="M41" s="55" t="s">
        <v>414</v>
      </c>
    </row>
    <row r="42" spans="1:13" x14ac:dyDescent="0.3">
      <c r="A42" s="36">
        <v>73201</v>
      </c>
      <c r="B42" s="55" t="s">
        <v>552</v>
      </c>
      <c r="C42" s="214" t="s">
        <v>52</v>
      </c>
      <c r="D42" s="11" t="s">
        <v>53</v>
      </c>
      <c r="E42" s="23" t="s">
        <v>25</v>
      </c>
      <c r="F42" s="220"/>
      <c r="G42" s="36" t="s">
        <v>553</v>
      </c>
      <c r="H42" s="11" t="s">
        <v>40</v>
      </c>
      <c r="I42" s="47">
        <v>4600015733</v>
      </c>
      <c r="J42" s="229">
        <v>19373805</v>
      </c>
      <c r="K42" s="229"/>
      <c r="L42" s="232">
        <v>43399</v>
      </c>
      <c r="M42" s="33" t="s">
        <v>554</v>
      </c>
    </row>
    <row r="43" spans="1:13" x14ac:dyDescent="0.3">
      <c r="A43" s="36">
        <v>73100</v>
      </c>
      <c r="B43" s="55" t="s">
        <v>555</v>
      </c>
      <c r="C43" s="214" t="s">
        <v>52</v>
      </c>
      <c r="D43" s="11" t="s">
        <v>53</v>
      </c>
      <c r="E43" s="23" t="s">
        <v>25</v>
      </c>
      <c r="F43" s="220"/>
      <c r="G43" s="36" t="s">
        <v>556</v>
      </c>
      <c r="H43" s="11" t="s">
        <v>40</v>
      </c>
      <c r="I43" s="47">
        <v>4600015844</v>
      </c>
      <c r="J43" s="229">
        <v>350000</v>
      </c>
      <c r="K43" s="229"/>
      <c r="L43" s="232">
        <v>43403</v>
      </c>
      <c r="M43" s="33" t="s">
        <v>557</v>
      </c>
    </row>
    <row r="44" spans="1:13" x14ac:dyDescent="0.3">
      <c r="A44" s="36">
        <v>73400</v>
      </c>
      <c r="B44" s="55" t="s">
        <v>558</v>
      </c>
      <c r="C44" s="214" t="s">
        <v>52</v>
      </c>
      <c r="D44" s="11" t="s">
        <v>53</v>
      </c>
      <c r="E44" s="23" t="s">
        <v>25</v>
      </c>
      <c r="F44" s="220"/>
      <c r="G44" s="36" t="s">
        <v>70</v>
      </c>
      <c r="H44" s="11" t="s">
        <v>40</v>
      </c>
      <c r="I44" s="47">
        <v>4600015955</v>
      </c>
      <c r="J44" s="229"/>
      <c r="K44" s="229">
        <v>147</v>
      </c>
      <c r="L44" s="232">
        <v>43404</v>
      </c>
      <c r="M44" s="33" t="s">
        <v>559</v>
      </c>
    </row>
    <row r="45" spans="1:13" x14ac:dyDescent="0.3">
      <c r="A45" s="36">
        <v>73400</v>
      </c>
      <c r="B45" s="55" t="s">
        <v>43</v>
      </c>
      <c r="C45" s="214" t="s">
        <v>52</v>
      </c>
      <c r="D45" s="11" t="s">
        <v>53</v>
      </c>
      <c r="E45" s="23" t="s">
        <v>25</v>
      </c>
      <c r="F45" s="220"/>
      <c r="G45" s="36" t="s">
        <v>60</v>
      </c>
      <c r="H45" s="11" t="s">
        <v>40</v>
      </c>
      <c r="I45" s="47">
        <v>4600016037</v>
      </c>
      <c r="J45" s="229">
        <v>130000</v>
      </c>
      <c r="K45" s="229"/>
      <c r="L45" s="232">
        <v>43406</v>
      </c>
      <c r="M45" s="33" t="s">
        <v>81</v>
      </c>
    </row>
    <row r="46" spans="1:13" x14ac:dyDescent="0.3">
      <c r="A46" s="36">
        <v>79000</v>
      </c>
      <c r="B46" s="55" t="s">
        <v>560</v>
      </c>
      <c r="C46" s="214" t="s">
        <v>52</v>
      </c>
      <c r="D46" s="11" t="s">
        <v>53</v>
      </c>
      <c r="E46" s="23" t="s">
        <v>25</v>
      </c>
      <c r="F46" s="220"/>
      <c r="G46" s="36" t="s">
        <v>329</v>
      </c>
      <c r="H46" s="11" t="s">
        <v>40</v>
      </c>
      <c r="I46" s="50">
        <v>822018000100016</v>
      </c>
      <c r="J46" s="229">
        <v>198924</v>
      </c>
      <c r="K46" s="229"/>
      <c r="L46" s="232">
        <v>43409</v>
      </c>
      <c r="M46" s="33" t="s">
        <v>331</v>
      </c>
    </row>
    <row r="47" spans="1:13" x14ac:dyDescent="0.3">
      <c r="A47" s="36">
        <v>72900</v>
      </c>
      <c r="B47" s="55" t="s">
        <v>561</v>
      </c>
      <c r="C47" s="214" t="s">
        <v>52</v>
      </c>
      <c r="D47" s="11" t="s">
        <v>53</v>
      </c>
      <c r="E47" s="23" t="s">
        <v>25</v>
      </c>
      <c r="F47" s="220"/>
      <c r="G47" s="36" t="s">
        <v>562</v>
      </c>
      <c r="H47" s="11" t="s">
        <v>40</v>
      </c>
      <c r="I47" s="47">
        <v>4600016183</v>
      </c>
      <c r="J47" s="229"/>
      <c r="K47" s="229">
        <v>5000</v>
      </c>
      <c r="L47" s="232">
        <v>43410</v>
      </c>
      <c r="M47" s="33" t="s">
        <v>80</v>
      </c>
    </row>
    <row r="48" spans="1:13" x14ac:dyDescent="0.3">
      <c r="A48" s="36">
        <v>73201</v>
      </c>
      <c r="B48" s="55" t="s">
        <v>563</v>
      </c>
      <c r="C48" s="214" t="s">
        <v>52</v>
      </c>
      <c r="D48" s="11" t="s">
        <v>53</v>
      </c>
      <c r="E48" s="23" t="s">
        <v>25</v>
      </c>
      <c r="F48" s="220"/>
      <c r="G48" s="36" t="s">
        <v>553</v>
      </c>
      <c r="H48" s="11" t="s">
        <v>40</v>
      </c>
      <c r="I48" s="47">
        <v>4600016298</v>
      </c>
      <c r="J48" s="229">
        <v>6890143</v>
      </c>
      <c r="K48" s="229"/>
      <c r="L48" s="232">
        <v>43412</v>
      </c>
      <c r="M48" s="33" t="s">
        <v>554</v>
      </c>
    </row>
    <row r="49" spans="1:13" x14ac:dyDescent="0.3">
      <c r="A49" s="36">
        <v>72900</v>
      </c>
      <c r="B49" s="55" t="s">
        <v>48</v>
      </c>
      <c r="C49" s="214" t="s">
        <v>52</v>
      </c>
      <c r="D49" s="11" t="s">
        <v>53</v>
      </c>
      <c r="E49" s="23" t="s">
        <v>25</v>
      </c>
      <c r="F49" s="220"/>
      <c r="G49" s="36" t="s">
        <v>68</v>
      </c>
      <c r="H49" s="11" t="s">
        <v>40</v>
      </c>
      <c r="I49" s="47">
        <v>4600016304</v>
      </c>
      <c r="J49" s="229"/>
      <c r="K49" s="229">
        <v>467.82</v>
      </c>
      <c r="L49" s="232">
        <v>43412</v>
      </c>
      <c r="M49" s="33" t="s">
        <v>564</v>
      </c>
    </row>
    <row r="50" spans="1:13" x14ac:dyDescent="0.3">
      <c r="A50" s="36">
        <v>72900</v>
      </c>
      <c r="B50" s="55" t="s">
        <v>48</v>
      </c>
      <c r="C50" s="214" t="s">
        <v>52</v>
      </c>
      <c r="D50" s="11" t="s">
        <v>53</v>
      </c>
      <c r="E50" s="23" t="s">
        <v>25</v>
      </c>
      <c r="F50" s="220"/>
      <c r="G50" s="36" t="s">
        <v>68</v>
      </c>
      <c r="H50" s="11" t="s">
        <v>40</v>
      </c>
      <c r="I50" s="47">
        <v>46000163050</v>
      </c>
      <c r="J50" s="229"/>
      <c r="K50" s="229">
        <v>1498.17</v>
      </c>
      <c r="L50" s="232">
        <v>43412</v>
      </c>
      <c r="M50" s="33" t="s">
        <v>565</v>
      </c>
    </row>
    <row r="51" spans="1:13" x14ac:dyDescent="0.3">
      <c r="A51" s="36">
        <v>72900</v>
      </c>
      <c r="B51" s="55" t="s">
        <v>566</v>
      </c>
      <c r="C51" s="214" t="s">
        <v>52</v>
      </c>
      <c r="D51" s="11" t="s">
        <v>53</v>
      </c>
      <c r="E51" s="23" t="s">
        <v>25</v>
      </c>
      <c r="F51" s="220"/>
      <c r="G51" s="36" t="s">
        <v>388</v>
      </c>
      <c r="H51" s="11" t="s">
        <v>40</v>
      </c>
      <c r="I51" s="47">
        <v>4600016301</v>
      </c>
      <c r="J51" s="229">
        <v>400000</v>
      </c>
      <c r="K51" s="229"/>
      <c r="L51" s="232">
        <v>43412</v>
      </c>
      <c r="M51" s="33" t="s">
        <v>84</v>
      </c>
    </row>
    <row r="52" spans="1:13" x14ac:dyDescent="0.3">
      <c r="A52" s="36">
        <v>73400</v>
      </c>
      <c r="B52" s="55" t="s">
        <v>49</v>
      </c>
      <c r="C52" s="214" t="s">
        <v>52</v>
      </c>
      <c r="D52" s="11" t="s">
        <v>53</v>
      </c>
      <c r="E52" s="23" t="s">
        <v>25</v>
      </c>
      <c r="F52" s="220"/>
      <c r="G52" s="36" t="s">
        <v>69</v>
      </c>
      <c r="H52" s="11" t="s">
        <v>40</v>
      </c>
      <c r="I52" s="47">
        <v>4600016772</v>
      </c>
      <c r="J52" s="229"/>
      <c r="K52" s="229">
        <v>385</v>
      </c>
      <c r="L52" s="232">
        <v>43424</v>
      </c>
      <c r="M52" s="33" t="s">
        <v>389</v>
      </c>
    </row>
    <row r="53" spans="1:13" x14ac:dyDescent="0.3">
      <c r="A53" s="36">
        <v>79000</v>
      </c>
      <c r="B53" s="55" t="s">
        <v>567</v>
      </c>
      <c r="C53" s="214" t="s">
        <v>52</v>
      </c>
      <c r="D53" s="11" t="s">
        <v>53</v>
      </c>
      <c r="E53" s="23" t="s">
        <v>25</v>
      </c>
      <c r="F53" s="220"/>
      <c r="G53" s="36" t="s">
        <v>320</v>
      </c>
      <c r="H53" s="11" t="s">
        <v>40</v>
      </c>
      <c r="I53" s="50">
        <v>822018000100017</v>
      </c>
      <c r="J53" s="229"/>
      <c r="K53" s="229">
        <v>1200</v>
      </c>
      <c r="L53" s="232">
        <v>43417</v>
      </c>
      <c r="M53" s="33" t="s">
        <v>203</v>
      </c>
    </row>
    <row r="54" spans="1:13" x14ac:dyDescent="0.3">
      <c r="A54" s="36">
        <v>72900</v>
      </c>
      <c r="B54" s="55" t="s">
        <v>568</v>
      </c>
      <c r="C54" s="214" t="s">
        <v>52</v>
      </c>
      <c r="D54" s="11" t="s">
        <v>53</v>
      </c>
      <c r="E54" s="23" t="s">
        <v>25</v>
      </c>
      <c r="F54" s="220"/>
      <c r="G54" s="36" t="s">
        <v>323</v>
      </c>
      <c r="H54" s="11" t="s">
        <v>40</v>
      </c>
      <c r="I54" s="76">
        <v>4600016853</v>
      </c>
      <c r="J54" s="229"/>
      <c r="K54" s="229">
        <v>2400</v>
      </c>
      <c r="L54" s="232">
        <v>43424</v>
      </c>
      <c r="M54" s="33" t="s">
        <v>438</v>
      </c>
    </row>
    <row r="55" spans="1:13" x14ac:dyDescent="0.3">
      <c r="A55" s="36">
        <v>73201</v>
      </c>
      <c r="B55" s="55" t="s">
        <v>569</v>
      </c>
      <c r="C55" s="214" t="s">
        <v>52</v>
      </c>
      <c r="D55" s="11" t="s">
        <v>53</v>
      </c>
      <c r="E55" s="23" t="s">
        <v>25</v>
      </c>
      <c r="F55" s="220"/>
      <c r="G55" s="36" t="s">
        <v>64</v>
      </c>
      <c r="H55" s="11" t="s">
        <v>40</v>
      </c>
      <c r="I55" s="47">
        <v>4600016977</v>
      </c>
      <c r="J55" s="229"/>
      <c r="K55" s="229">
        <v>254.16</v>
      </c>
      <c r="L55" s="232">
        <v>43427</v>
      </c>
      <c r="M55" s="33" t="s">
        <v>80</v>
      </c>
    </row>
    <row r="56" spans="1:13" x14ac:dyDescent="0.3">
      <c r="A56" s="11">
        <v>73100</v>
      </c>
      <c r="B56" s="210" t="s">
        <v>570</v>
      </c>
      <c r="C56" s="214" t="s">
        <v>52</v>
      </c>
      <c r="D56" s="11" t="s">
        <v>53</v>
      </c>
      <c r="E56" s="23" t="s">
        <v>25</v>
      </c>
      <c r="F56" s="220"/>
      <c r="G56" s="36" t="s">
        <v>525</v>
      </c>
      <c r="H56" s="11" t="s">
        <v>40</v>
      </c>
      <c r="I56" s="11">
        <v>4600016978</v>
      </c>
      <c r="J56" s="229"/>
      <c r="K56" s="229">
        <v>3955</v>
      </c>
      <c r="L56" s="232">
        <v>43427</v>
      </c>
      <c r="M56" s="210" t="s">
        <v>527</v>
      </c>
    </row>
    <row r="57" spans="1:13" x14ac:dyDescent="0.3">
      <c r="A57" s="11">
        <v>72900</v>
      </c>
      <c r="B57" s="210" t="s">
        <v>571</v>
      </c>
      <c r="C57" s="214" t="s">
        <v>52</v>
      </c>
      <c r="D57" s="11" t="s">
        <v>53</v>
      </c>
      <c r="E57" s="23" t="s">
        <v>25</v>
      </c>
      <c r="F57" s="220"/>
      <c r="G57" s="36" t="s">
        <v>75</v>
      </c>
      <c r="H57" s="11" t="s">
        <v>40</v>
      </c>
      <c r="I57" s="11">
        <v>4600017224</v>
      </c>
      <c r="J57" s="229">
        <v>1349154.56</v>
      </c>
      <c r="K57" s="229"/>
      <c r="L57" s="232">
        <v>43432</v>
      </c>
      <c r="M57" s="210" t="s">
        <v>93</v>
      </c>
    </row>
    <row r="58" spans="1:13" x14ac:dyDescent="0.3">
      <c r="A58" s="11">
        <v>72900</v>
      </c>
      <c r="B58" s="210" t="s">
        <v>572</v>
      </c>
      <c r="C58" s="214" t="s">
        <v>52</v>
      </c>
      <c r="D58" s="11" t="s">
        <v>53</v>
      </c>
      <c r="E58" s="23" t="s">
        <v>25</v>
      </c>
      <c r="F58" s="220"/>
      <c r="G58" s="36" t="s">
        <v>573</v>
      </c>
      <c r="H58" s="11" t="s">
        <v>40</v>
      </c>
      <c r="I58" s="11">
        <v>4600017192</v>
      </c>
      <c r="J58" s="229"/>
      <c r="K58" s="229">
        <v>53003</v>
      </c>
      <c r="L58" s="232">
        <v>43431</v>
      </c>
      <c r="M58" s="210" t="s">
        <v>76</v>
      </c>
    </row>
    <row r="59" spans="1:13" x14ac:dyDescent="0.3">
      <c r="A59" s="11">
        <v>73400</v>
      </c>
      <c r="B59" s="210" t="s">
        <v>574</v>
      </c>
      <c r="C59" s="214" t="s">
        <v>52</v>
      </c>
      <c r="D59" s="11" t="s">
        <v>53</v>
      </c>
      <c r="E59" s="23" t="s">
        <v>25</v>
      </c>
      <c r="F59" s="220"/>
      <c r="G59" s="36" t="s">
        <v>518</v>
      </c>
      <c r="H59" s="11" t="s">
        <v>40</v>
      </c>
      <c r="I59" s="11">
        <v>4600017232</v>
      </c>
      <c r="J59" s="229">
        <v>14000000</v>
      </c>
      <c r="K59" s="11"/>
      <c r="L59" s="232">
        <v>43432</v>
      </c>
      <c r="M59" s="210" t="s">
        <v>90</v>
      </c>
    </row>
    <row r="60" spans="1:13" x14ac:dyDescent="0.3">
      <c r="A60" s="11">
        <v>73201</v>
      </c>
      <c r="B60" s="210" t="s">
        <v>574</v>
      </c>
      <c r="C60" s="214" t="s">
        <v>52</v>
      </c>
      <c r="D60" s="11" t="s">
        <v>53</v>
      </c>
      <c r="E60" s="23" t="s">
        <v>25</v>
      </c>
      <c r="F60" s="220"/>
      <c r="G60" s="36" t="s">
        <v>573</v>
      </c>
      <c r="H60" s="11" t="s">
        <v>40</v>
      </c>
      <c r="I60" s="11">
        <v>4600017315</v>
      </c>
      <c r="J60" s="229"/>
      <c r="K60" s="229">
        <v>123675</v>
      </c>
      <c r="L60" s="232">
        <v>43433</v>
      </c>
      <c r="M60" s="210" t="s">
        <v>76</v>
      </c>
    </row>
    <row r="61" spans="1:13" x14ac:dyDescent="0.3">
      <c r="A61" s="11">
        <v>73100</v>
      </c>
      <c r="B61" s="210" t="s">
        <v>575</v>
      </c>
      <c r="C61" s="214" t="s">
        <v>52</v>
      </c>
      <c r="D61" s="11" t="s">
        <v>53</v>
      </c>
      <c r="E61" s="23" t="s">
        <v>25</v>
      </c>
      <c r="F61" s="220"/>
      <c r="G61" s="36" t="s">
        <v>576</v>
      </c>
      <c r="H61" s="11" t="s">
        <v>40</v>
      </c>
      <c r="I61" s="11">
        <v>4600017370</v>
      </c>
      <c r="J61" s="229">
        <v>448500</v>
      </c>
      <c r="K61" s="229"/>
      <c r="L61" s="232">
        <v>43434</v>
      </c>
      <c r="M61" s="210" t="s">
        <v>125</v>
      </c>
    </row>
    <row r="62" spans="1:13" x14ac:dyDescent="0.3">
      <c r="A62" s="11">
        <v>73400</v>
      </c>
      <c r="B62" s="210" t="s">
        <v>577</v>
      </c>
      <c r="C62" s="214" t="s">
        <v>52</v>
      </c>
      <c r="D62" s="11" t="s">
        <v>53</v>
      </c>
      <c r="E62" s="23" t="s">
        <v>25</v>
      </c>
      <c r="F62" s="220"/>
      <c r="G62" s="36" t="s">
        <v>578</v>
      </c>
      <c r="H62" s="11" t="s">
        <v>40</v>
      </c>
      <c r="I62" s="11">
        <v>4600017450</v>
      </c>
      <c r="J62" s="229">
        <v>449025</v>
      </c>
      <c r="K62" s="229"/>
      <c r="L62" s="232">
        <v>43438</v>
      </c>
      <c r="M62" s="210" t="s">
        <v>90</v>
      </c>
    </row>
    <row r="63" spans="1:13" x14ac:dyDescent="0.3">
      <c r="A63" s="11">
        <v>73100</v>
      </c>
      <c r="B63" s="210" t="s">
        <v>579</v>
      </c>
      <c r="C63" s="214" t="s">
        <v>52</v>
      </c>
      <c r="D63" s="11" t="s">
        <v>53</v>
      </c>
      <c r="E63" s="23" t="s">
        <v>25</v>
      </c>
      <c r="F63" s="220"/>
      <c r="G63" s="36" t="s">
        <v>576</v>
      </c>
      <c r="H63" s="11" t="s">
        <v>40</v>
      </c>
      <c r="I63" s="11">
        <v>4600017476</v>
      </c>
      <c r="J63" s="229">
        <v>1628000</v>
      </c>
      <c r="K63" s="229"/>
      <c r="L63" s="232">
        <v>43438</v>
      </c>
      <c r="M63" s="210" t="s">
        <v>580</v>
      </c>
    </row>
    <row r="64" spans="1:13" x14ac:dyDescent="0.3">
      <c r="A64" s="11">
        <v>73100</v>
      </c>
      <c r="B64" s="210" t="s">
        <v>581</v>
      </c>
      <c r="C64" s="214" t="s">
        <v>52</v>
      </c>
      <c r="D64" s="11" t="s">
        <v>53</v>
      </c>
      <c r="E64" s="23" t="s">
        <v>25</v>
      </c>
      <c r="F64" s="220"/>
      <c r="G64" s="36" t="s">
        <v>576</v>
      </c>
      <c r="H64" s="11" t="s">
        <v>40</v>
      </c>
      <c r="I64" s="11">
        <v>4600017817</v>
      </c>
      <c r="J64" s="229">
        <v>287500</v>
      </c>
      <c r="K64" s="229"/>
      <c r="L64" s="232">
        <v>43445</v>
      </c>
      <c r="M64" s="210" t="s">
        <v>125</v>
      </c>
    </row>
    <row r="65" spans="1:13" x14ac:dyDescent="0.3">
      <c r="A65" s="206"/>
      <c r="B65" s="211"/>
      <c r="C65" s="206"/>
      <c r="D65" s="206"/>
      <c r="E65" s="218"/>
      <c r="F65" s="221"/>
      <c r="G65" s="206"/>
      <c r="H65" s="206"/>
      <c r="I65" s="206"/>
      <c r="J65" s="236"/>
      <c r="K65" s="236"/>
      <c r="L65" s="234"/>
      <c r="M65" s="211"/>
    </row>
    <row r="66" spans="1:13" x14ac:dyDescent="0.3">
      <c r="A66" s="196" t="s">
        <v>15</v>
      </c>
      <c r="B66" s="196"/>
      <c r="C66" s="76"/>
      <c r="D66" s="76"/>
      <c r="E66" s="77"/>
      <c r="F66" s="83"/>
      <c r="J66" s="237"/>
      <c r="K66" s="237"/>
      <c r="L66" s="82"/>
      <c r="M66" s="75"/>
    </row>
    <row r="67" spans="1:13" x14ac:dyDescent="0.3">
      <c r="A67" s="196" t="s">
        <v>16</v>
      </c>
      <c r="B67" s="196"/>
      <c r="C67" s="76"/>
      <c r="D67" s="76"/>
      <c r="E67" s="77"/>
      <c r="F67" s="83"/>
      <c r="J67" s="237"/>
      <c r="K67" s="237"/>
      <c r="L67" s="82"/>
      <c r="M67" s="75"/>
    </row>
    <row r="68" spans="1:13" x14ac:dyDescent="0.3">
      <c r="A68" s="196" t="s">
        <v>17</v>
      </c>
      <c r="B68" s="196"/>
      <c r="C68" s="76"/>
      <c r="D68" s="76"/>
      <c r="E68" s="77"/>
      <c r="F68" s="83"/>
      <c r="J68" s="237"/>
      <c r="K68" s="237"/>
      <c r="L68" s="82"/>
      <c r="M68" s="75"/>
    </row>
    <row r="69" spans="1:13" x14ac:dyDescent="0.3">
      <c r="A69" s="76"/>
      <c r="B69" s="75"/>
      <c r="C69" s="76"/>
      <c r="D69" s="76"/>
      <c r="E69" s="77"/>
      <c r="F69" s="83"/>
      <c r="J69" s="237"/>
      <c r="K69" s="237"/>
      <c r="L69" s="82"/>
      <c r="M69" s="75"/>
    </row>
    <row r="70" spans="1:13" x14ac:dyDescent="0.3">
      <c r="A70" s="80" t="s">
        <v>19</v>
      </c>
      <c r="B70" s="75"/>
      <c r="C70" s="76"/>
      <c r="D70" s="76"/>
      <c r="E70" s="77"/>
      <c r="F70" s="83"/>
      <c r="J70" s="237"/>
      <c r="K70" s="237"/>
      <c r="L70" s="82"/>
      <c r="M70" s="75"/>
    </row>
    <row r="71" spans="1:13" x14ac:dyDescent="0.3">
      <c r="A71" s="76"/>
      <c r="B71" s="75"/>
      <c r="C71" s="76"/>
      <c r="D71" s="76"/>
      <c r="E71" s="77"/>
      <c r="F71" s="83"/>
      <c r="J71" s="237"/>
      <c r="K71" s="237"/>
      <c r="L71" s="82"/>
      <c r="M71" s="75"/>
    </row>
    <row r="72" spans="1:13" x14ac:dyDescent="0.3">
      <c r="A72" s="76"/>
      <c r="B72" s="75"/>
      <c r="C72" s="76"/>
      <c r="D72" s="76"/>
      <c r="E72" s="77"/>
      <c r="F72" s="83"/>
      <c r="J72" s="237"/>
      <c r="K72" s="237"/>
      <c r="L72" s="82"/>
      <c r="M72" s="75"/>
    </row>
    <row r="73" spans="1:13" x14ac:dyDescent="0.3">
      <c r="A73" s="76"/>
      <c r="B73" s="75"/>
      <c r="C73" s="76"/>
      <c r="D73" s="76"/>
      <c r="E73" s="77"/>
      <c r="F73" s="83"/>
      <c r="J73" s="237"/>
      <c r="K73" s="237"/>
      <c r="L73" s="82"/>
      <c r="M73" s="75"/>
    </row>
    <row r="74" spans="1:13" x14ac:dyDescent="0.3">
      <c r="A74" s="76"/>
      <c r="B74" s="75"/>
      <c r="C74" s="76"/>
      <c r="D74" s="76"/>
      <c r="E74" s="77"/>
      <c r="F74" s="83"/>
      <c r="J74" s="237"/>
      <c r="K74" s="237"/>
      <c r="L74" s="82"/>
      <c r="M74" s="75"/>
    </row>
    <row r="75" spans="1:13" x14ac:dyDescent="0.3">
      <c r="A75" s="76"/>
      <c r="B75" s="75"/>
      <c r="C75" s="76"/>
      <c r="D75" s="76"/>
      <c r="E75" s="77"/>
      <c r="F75" s="83"/>
      <c r="J75" s="237"/>
      <c r="K75" s="237"/>
      <c r="L75" s="82"/>
      <c r="M75" s="75"/>
    </row>
  </sheetData>
  <mergeCells count="7">
    <mergeCell ref="A68:B68"/>
    <mergeCell ref="A1:M1"/>
    <mergeCell ref="A2:M2"/>
    <mergeCell ref="A3:M3"/>
    <mergeCell ref="A4:M4"/>
    <mergeCell ref="A66:B66"/>
    <mergeCell ref="A67:B6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04A8-754E-478A-B279-917AEBEF39F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ENERO-FEBRERO-MARZO</vt:lpstr>
      <vt:lpstr>ABRIL-MAYO-JUNIO</vt:lpstr>
      <vt:lpstr>JULIO-AGOSTO-SETIEMBRE</vt:lpstr>
      <vt:lpstr>OCTUBRE-NOVIEMBRE-DICIEMBRE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Henández González</cp:lastModifiedBy>
  <dcterms:created xsi:type="dcterms:W3CDTF">2017-07-05T17:14:34Z</dcterms:created>
  <dcterms:modified xsi:type="dcterms:W3CDTF">2019-01-30T20:13:04Z</dcterms:modified>
</cp:coreProperties>
</file>